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ntorgep\Documents\2022\"/>
    </mc:Choice>
  </mc:AlternateContent>
  <bookViews>
    <workbookView xWindow="0" yWindow="0" windowWidth="9816" windowHeight="3924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34" i="1"/>
  <c r="D41" i="1"/>
  <c r="D28" i="1"/>
  <c r="D6" i="1"/>
  <c r="D22" i="1"/>
  <c r="D42" i="1" l="1"/>
</calcChain>
</file>

<file path=xl/sharedStrings.xml><?xml version="1.0" encoding="utf-8"?>
<sst xmlns="http://schemas.openxmlformats.org/spreadsheetml/2006/main" count="54" uniqueCount="53">
  <si>
    <t xml:space="preserve">VR gép kölcsönzés </t>
  </si>
  <si>
    <t xml:space="preserve">Utcabál a Start Tánczenekarral </t>
  </si>
  <si>
    <t>Gastro bemutató- Vajtó László</t>
  </si>
  <si>
    <t xml:space="preserve">2022.06.25. Holnap Búcsú lesz </t>
  </si>
  <si>
    <t>Május 1 Sport és egészség nap</t>
  </si>
  <si>
    <t>kis kalandpark csúszda ,+ kicsi légvár</t>
  </si>
  <si>
    <t>Július 2.  Balatoni legendák nyomában- Mese fesztivál</t>
  </si>
  <si>
    <t xml:space="preserve"> MESEVÁR - légvár, népi játszótér, </t>
  </si>
  <si>
    <t>Pódium színház előadásában színdarab</t>
  </si>
  <si>
    <t xml:space="preserve">Gyermek koncert </t>
  </si>
  <si>
    <t xml:space="preserve"> „Üveghegy”- mászó-fal, „Repülő” trambulin</t>
  </si>
  <si>
    <t>elektromos gokárt 3 db</t>
  </si>
  <si>
    <t>Alapanyag játékokhoz</t>
  </si>
  <si>
    <t>Hangosítás Tüsi Diszkó</t>
  </si>
  <si>
    <t>Július 9. Pódium színház színházi előadása (csak útiköltség terheli,)</t>
  </si>
  <si>
    <t>2022.07.16.Kis Gála” műsor, „ HOL VAN AZ A NYÁR....."</t>
  </si>
  <si>
    <r>
      <t xml:space="preserve">Július 21. </t>
    </r>
    <r>
      <rPr>
        <sz val="11"/>
        <rFont val="Times New Roman"/>
        <family val="1"/>
        <charset val="238"/>
      </rPr>
      <t>Adamik Anna &amp; Martin Merkel komoly zenei koncert</t>
    </r>
  </si>
  <si>
    <t>Felajánlás</t>
  </si>
  <si>
    <t>Augusztus 5: Testvér települési fúvósok…..</t>
  </si>
  <si>
    <t>Augusztus 20. Szent István napi rendezvény</t>
  </si>
  <si>
    <t xml:space="preserve">Koncert </t>
  </si>
  <si>
    <t xml:space="preserve">Zenés tűzijáték </t>
  </si>
  <si>
    <t>Jogdíj</t>
  </si>
  <si>
    <t>Járulékos költségek</t>
  </si>
  <si>
    <t>szállítás</t>
  </si>
  <si>
    <t xml:space="preserve">megbízási díj, technikai munkatárs </t>
  </si>
  <si>
    <t xml:space="preserve">Rendezvény biztosítás, engedélyek </t>
  </si>
  <si>
    <t xml:space="preserve">Nokedli bohóc lufihajtógatással </t>
  </si>
  <si>
    <t>Üstökös kompánia</t>
  </si>
  <si>
    <t>Wanted koncert</t>
  </si>
  <si>
    <t>Berényi színházi és zenés esték programsorozat a Művelődéi Házban</t>
  </si>
  <si>
    <t>Kenyér +ásványvíz</t>
  </si>
  <si>
    <t>Catering a fellépőknek</t>
  </si>
  <si>
    <t>Csonka András műsora</t>
  </si>
  <si>
    <t>Keresztes Ildikó</t>
  </si>
  <si>
    <t>50 perc</t>
  </si>
  <si>
    <t>Péter  Szabó Szilvia</t>
  </si>
  <si>
    <t xml:space="preserve">50 perc </t>
  </si>
  <si>
    <t>Sasvári Sándor</t>
  </si>
  <si>
    <t>40 perc</t>
  </si>
  <si>
    <t>90perc</t>
  </si>
  <si>
    <t xml:space="preserve">90 perc </t>
  </si>
  <si>
    <t>Ismerős Arcok</t>
  </si>
  <si>
    <t>Foglalt</t>
  </si>
  <si>
    <t>?</t>
  </si>
  <si>
    <t>Színapd fedés Hangosítás, kordon 2 alkalom</t>
  </si>
  <si>
    <t xml:space="preserve"> Lehetőség a költségvetés függvényében a ninja warior akadálypálya </t>
  </si>
  <si>
    <t>Összesen</t>
  </si>
  <si>
    <t>További lehetőség: Maróth Viki és a Nova Kúltúr zenekar90 perces műsora hangosítással: 2.500.000</t>
  </si>
  <si>
    <t>Kormorán zenekar és a Kelemen Kabátban</t>
  </si>
  <si>
    <t xml:space="preserve">  egyeztetés alatt</t>
  </si>
  <si>
    <t>2023-ra még fogalaható: Ismerős arcok, és a Kormorán zenekar</t>
  </si>
  <si>
    <t>2022. NYÁRI programterv költségei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</si>
</sst>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charset val="238"/>
      <scheme val="minor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color theme="1"/>
      <name val="Calibri"/>
      <charset val="238"/>
      <scheme val="minor"/>
    </font>
    <font>
      <b/>
      <sz val="11"/>
      <color theme="1"/>
      <name val="Calibri"/>
      <charset val="238"/>
      <scheme val="minor"/>
    </font>
    <font>
      <i/>
      <sz val="10"/>
      <color theme="1"/>
      <name val="Calibri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6" fillId="0" borderId="0" xfId="0" applyFont="1" applyAlignment="1">
      <alignment vertical="center" wrapText="1"/>
    </xf>
    <xf numFmtId="0" fontId="8" fillId="0" borderId="0" xfId="0" applyFont="1"/>
    <xf numFmtId="0" fontId="0" fillId="0" borderId="1" xfId="0" applyBorder="1"/>
    <xf numFmtId="0" fontId="2" fillId="0" borderId="1" xfId="0" applyFont="1" applyBorder="1"/>
    <xf numFmtId="0" fontId="6" fillId="0" borderId="1" xfId="0" applyFont="1" applyBorder="1" applyAlignment="1">
      <alignment vertical="center" wrapText="1"/>
    </xf>
    <xf numFmtId="0" fontId="3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0" fillId="0" borderId="0" xfId="0" applyBorder="1"/>
    <xf numFmtId="0" fontId="2" fillId="0" borderId="1" xfId="0" applyFont="1" applyFill="1" applyBorder="1"/>
    <xf numFmtId="0" fontId="9" fillId="0" borderId="0" xfId="0" applyFont="1" applyBorder="1"/>
    <xf numFmtId="0" fontId="7" fillId="0" borderId="1" xfId="0" applyFont="1" applyBorder="1"/>
    <xf numFmtId="0" fontId="1" fillId="0" borderId="1" xfId="0" applyFont="1" applyBorder="1"/>
    <xf numFmtId="0" fontId="7" fillId="0" borderId="0" xfId="0" applyFont="1" applyBorder="1"/>
    <xf numFmtId="0" fontId="10" fillId="0" borderId="1" xfId="0" applyFont="1" applyBorder="1"/>
    <xf numFmtId="0" fontId="11" fillId="0" borderId="0" xfId="0" applyFont="1"/>
    <xf numFmtId="16" fontId="11" fillId="0" borderId="0" xfId="0" applyNumberFormat="1" applyFont="1"/>
    <xf numFmtId="0" fontId="2" fillId="0" borderId="0" xfId="0" applyFont="1" applyBorder="1"/>
    <xf numFmtId="0" fontId="6" fillId="0" borderId="0" xfId="0" applyFont="1" applyBorder="1" applyAlignment="1">
      <alignment vertical="center" wrapText="1"/>
    </xf>
    <xf numFmtId="0" fontId="11" fillId="0" borderId="1" xfId="0" applyFont="1" applyBorder="1"/>
    <xf numFmtId="0" fontId="1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13" fillId="0" borderId="1" xfId="0" applyFont="1" applyBorder="1"/>
    <xf numFmtId="0" fontId="13" fillId="0" borderId="1" xfId="0" applyFont="1" applyBorder="1" applyAlignment="1">
      <alignment wrapText="1"/>
    </xf>
    <xf numFmtId="0" fontId="13" fillId="0" borderId="0" xfId="0" applyFont="1" applyFill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workbookViewId="0"/>
  </sheetViews>
  <sheetFormatPr defaultRowHeight="13.8"/>
  <cols>
    <col min="1" max="1" width="32.59765625" customWidth="1"/>
    <col min="5" max="5" width="18.69921875" customWidth="1"/>
    <col min="6" max="6" width="8" customWidth="1"/>
    <col min="7" max="7" width="7.5" customWidth="1"/>
    <col min="8" max="8" width="13.3984375" customWidth="1"/>
  </cols>
  <sheetData>
    <row r="1" spans="1:8">
      <c r="A1" s="19" t="s">
        <v>52</v>
      </c>
    </row>
    <row r="3" spans="1:8">
      <c r="A3" s="19" t="s">
        <v>4</v>
      </c>
      <c r="D3" s="4" t="s">
        <v>47</v>
      </c>
    </row>
    <row r="4" spans="1:8">
      <c r="A4" s="18" t="s">
        <v>5</v>
      </c>
      <c r="B4" s="4"/>
      <c r="C4" s="4">
        <v>154000</v>
      </c>
    </row>
    <row r="5" spans="1:8">
      <c r="A5" s="5" t="s">
        <v>13</v>
      </c>
      <c r="B5" s="4"/>
      <c r="C5" s="4">
        <v>290000</v>
      </c>
    </row>
    <row r="6" spans="1:8">
      <c r="A6" s="5" t="s">
        <v>0</v>
      </c>
      <c r="B6" s="4"/>
      <c r="C6" s="4">
        <v>60000</v>
      </c>
      <c r="D6" s="4">
        <f>SUM(C4:C6)</f>
        <v>504000</v>
      </c>
    </row>
    <row r="7" spans="1:8" ht="27.6">
      <c r="A7" s="8" t="s">
        <v>46</v>
      </c>
      <c r="B7" s="4">
        <v>450000</v>
      </c>
    </row>
    <row r="9" spans="1:8">
      <c r="A9" s="20" t="s">
        <v>3</v>
      </c>
      <c r="B9" s="1"/>
    </row>
    <row r="10" spans="1:8">
      <c r="A10" s="5" t="s">
        <v>2</v>
      </c>
      <c r="B10" s="6"/>
      <c r="C10" s="6">
        <v>300000</v>
      </c>
      <c r="D10" s="2"/>
      <c r="E10" s="24" t="s">
        <v>48</v>
      </c>
      <c r="F10" s="25"/>
      <c r="G10" s="25"/>
      <c r="H10" s="25"/>
    </row>
    <row r="11" spans="1:8">
      <c r="A11" s="5" t="s">
        <v>28</v>
      </c>
      <c r="B11" s="6"/>
      <c r="C11" s="6">
        <v>80000</v>
      </c>
      <c r="D11" s="2"/>
      <c r="E11" s="25"/>
      <c r="F11" s="25"/>
      <c r="G11" s="25"/>
      <c r="H11" s="25"/>
    </row>
    <row r="12" spans="1:8">
      <c r="A12" s="5" t="s">
        <v>33</v>
      </c>
      <c r="B12" s="6"/>
      <c r="C12" s="6">
        <v>230000</v>
      </c>
      <c r="D12" s="2"/>
      <c r="E12" s="25"/>
      <c r="F12" s="25"/>
      <c r="G12" s="25"/>
      <c r="H12" s="25"/>
    </row>
    <row r="13" spans="1:8">
      <c r="A13" s="5" t="s">
        <v>1</v>
      </c>
      <c r="B13" s="6"/>
      <c r="C13" s="6">
        <v>390000</v>
      </c>
      <c r="D13" s="6">
        <f>SUM(C10:C13)</f>
        <v>1000000</v>
      </c>
    </row>
    <row r="14" spans="1:8">
      <c r="A14" s="21"/>
      <c r="B14" s="22"/>
      <c r="C14" s="22"/>
      <c r="D14" s="2"/>
    </row>
    <row r="15" spans="1:8" ht="15.6">
      <c r="A15" s="3" t="s">
        <v>6</v>
      </c>
    </row>
    <row r="16" spans="1:8" ht="15.6">
      <c r="A16" s="7" t="s">
        <v>7</v>
      </c>
      <c r="B16" s="4"/>
      <c r="C16" s="6">
        <v>360000</v>
      </c>
    </row>
    <row r="17" spans="1:9">
      <c r="A17" s="5" t="s">
        <v>10</v>
      </c>
      <c r="B17" s="4"/>
      <c r="C17" s="4">
        <v>230000</v>
      </c>
    </row>
    <row r="18" spans="1:9">
      <c r="A18" s="5" t="s">
        <v>12</v>
      </c>
      <c r="B18" s="4"/>
      <c r="C18" s="4">
        <v>70000</v>
      </c>
    </row>
    <row r="19" spans="1:9">
      <c r="A19" s="5" t="s">
        <v>11</v>
      </c>
      <c r="B19" s="4"/>
      <c r="C19" s="4">
        <v>90000</v>
      </c>
    </row>
    <row r="20" spans="1:9">
      <c r="A20" s="5" t="s">
        <v>8</v>
      </c>
      <c r="B20" s="4"/>
      <c r="C20" s="4">
        <v>217000</v>
      </c>
    </row>
    <row r="21" spans="1:9">
      <c r="A21" s="5" t="s">
        <v>27</v>
      </c>
      <c r="B21" s="4"/>
      <c r="C21" s="4">
        <v>50000</v>
      </c>
    </row>
    <row r="22" spans="1:9">
      <c r="A22" s="5" t="s">
        <v>9</v>
      </c>
      <c r="B22" s="4"/>
      <c r="C22" s="4">
        <v>200000</v>
      </c>
      <c r="D22" s="4">
        <f>SUM(C16:C22)</f>
        <v>1217000</v>
      </c>
    </row>
    <row r="23" spans="1:9">
      <c r="A23" s="21"/>
      <c r="B23" s="12"/>
      <c r="C23" s="12"/>
    </row>
    <row r="24" spans="1:9" ht="15.6">
      <c r="A24" s="3" t="s">
        <v>30</v>
      </c>
    </row>
    <row r="25" spans="1:9" ht="27.6">
      <c r="A25" s="8" t="s">
        <v>14</v>
      </c>
      <c r="B25" s="9"/>
      <c r="C25" s="9">
        <v>90000</v>
      </c>
    </row>
    <row r="26" spans="1:9" ht="27.6">
      <c r="A26" s="10" t="s">
        <v>15</v>
      </c>
      <c r="B26" s="9"/>
      <c r="C26" s="9">
        <v>250000</v>
      </c>
    </row>
    <row r="27" spans="1:9" ht="27.6">
      <c r="A27" s="11" t="s">
        <v>16</v>
      </c>
      <c r="B27" s="4" t="s">
        <v>17</v>
      </c>
      <c r="C27" s="4"/>
    </row>
    <row r="28" spans="1:9">
      <c r="A28" s="5" t="s">
        <v>18</v>
      </c>
      <c r="B28" s="4"/>
      <c r="C28" s="4">
        <v>600000</v>
      </c>
      <c r="D28" s="4">
        <f>SUM(C25:C28)</f>
        <v>940000</v>
      </c>
    </row>
    <row r="29" spans="1:9" ht="37.200000000000003" customHeight="1">
      <c r="A29" s="21"/>
      <c r="B29" s="12"/>
      <c r="C29" s="12"/>
    </row>
    <row r="30" spans="1:9">
      <c r="A30" s="17" t="s">
        <v>19</v>
      </c>
      <c r="B30" s="12"/>
      <c r="C30" s="12"/>
    </row>
    <row r="31" spans="1:9">
      <c r="A31" s="5" t="s">
        <v>29</v>
      </c>
      <c r="B31" s="4"/>
      <c r="C31" s="4">
        <v>120000</v>
      </c>
    </row>
    <row r="32" spans="1:9">
      <c r="A32" s="5" t="s">
        <v>20</v>
      </c>
      <c r="B32" s="4"/>
      <c r="C32" s="4">
        <v>1800000</v>
      </c>
      <c r="E32" s="27" t="s">
        <v>34</v>
      </c>
      <c r="F32" s="27" t="s">
        <v>35</v>
      </c>
      <c r="G32" s="27">
        <v>1200000</v>
      </c>
      <c r="H32" s="27" t="s">
        <v>41</v>
      </c>
      <c r="I32" s="27">
        <v>2200000</v>
      </c>
    </row>
    <row r="33" spans="1:9">
      <c r="A33" s="5" t="s">
        <v>21</v>
      </c>
      <c r="B33" s="4"/>
      <c r="C33" s="4">
        <v>450000</v>
      </c>
      <c r="E33" s="27" t="s">
        <v>36</v>
      </c>
      <c r="F33" s="27" t="s">
        <v>37</v>
      </c>
      <c r="G33" s="27">
        <v>1350000</v>
      </c>
      <c r="H33" s="27" t="s">
        <v>40</v>
      </c>
      <c r="I33" s="27">
        <v>3100000</v>
      </c>
    </row>
    <row r="34" spans="1:9">
      <c r="A34" s="15" t="s">
        <v>31</v>
      </c>
      <c r="B34" s="16"/>
      <c r="C34" s="16">
        <v>10000</v>
      </c>
      <c r="D34" s="26">
        <f>SUM(C32:C34)</f>
        <v>2260000</v>
      </c>
      <c r="E34" s="27" t="s">
        <v>38</v>
      </c>
      <c r="F34" s="27" t="s">
        <v>39</v>
      </c>
      <c r="G34" s="27">
        <v>420000</v>
      </c>
      <c r="H34" s="27"/>
      <c r="I34" s="27" t="s">
        <v>44</v>
      </c>
    </row>
    <row r="35" spans="1:9">
      <c r="A35" s="14" t="s">
        <v>23</v>
      </c>
      <c r="B35" s="12"/>
      <c r="C35" s="12"/>
      <c r="E35" s="27" t="s">
        <v>42</v>
      </c>
      <c r="F35" s="27" t="s">
        <v>41</v>
      </c>
      <c r="G35" s="27">
        <v>2000000</v>
      </c>
      <c r="H35" s="27" t="s">
        <v>43</v>
      </c>
      <c r="I35" s="27"/>
    </row>
    <row r="36" spans="1:9" ht="27.6" customHeight="1">
      <c r="A36" s="5" t="s">
        <v>32</v>
      </c>
      <c r="B36" s="16"/>
      <c r="C36" s="16">
        <v>100000</v>
      </c>
      <c r="E36" s="28" t="s">
        <v>49</v>
      </c>
      <c r="F36" s="27"/>
      <c r="G36" s="27"/>
      <c r="H36" s="27" t="s">
        <v>50</v>
      </c>
      <c r="I36" s="27"/>
    </row>
    <row r="37" spans="1:9">
      <c r="A37" s="5" t="s">
        <v>22</v>
      </c>
      <c r="B37" s="4"/>
      <c r="C37" s="4">
        <v>300000</v>
      </c>
    </row>
    <row r="38" spans="1:9">
      <c r="A38" s="5" t="s">
        <v>45</v>
      </c>
      <c r="B38" s="4"/>
      <c r="C38" s="4">
        <v>2600000</v>
      </c>
      <c r="E38" s="29" t="s">
        <v>51</v>
      </c>
    </row>
    <row r="39" spans="1:9">
      <c r="A39" s="5" t="s">
        <v>24</v>
      </c>
      <c r="B39" s="4"/>
      <c r="C39" s="4">
        <v>150000</v>
      </c>
    </row>
    <row r="40" spans="1:9">
      <c r="A40" s="13" t="s">
        <v>25</v>
      </c>
      <c r="B40" s="4"/>
      <c r="C40" s="4">
        <v>300000</v>
      </c>
    </row>
    <row r="41" spans="1:9">
      <c r="A41" s="13" t="s">
        <v>26</v>
      </c>
      <c r="B41" s="4"/>
      <c r="C41" s="4">
        <v>480000</v>
      </c>
      <c r="D41" s="4">
        <f>SUM(C36:C41)</f>
        <v>3930000</v>
      </c>
    </row>
    <row r="42" spans="1:9">
      <c r="D42" s="23">
        <f>SUM(D6:D41)</f>
        <v>9851000</v>
      </c>
    </row>
  </sheetData>
  <mergeCells count="1">
    <mergeCell ref="E10:H1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Mentorgep</dc:creator>
  <cp:lastModifiedBy>Mentorgep</cp:lastModifiedBy>
  <cp:lastPrinted>2022-02-15T15:54:17Z</cp:lastPrinted>
  <dcterms:created xsi:type="dcterms:W3CDTF">2022-01-26T14:37:59Z</dcterms:created>
  <dcterms:modified xsi:type="dcterms:W3CDTF">2022-02-15T16:55:36Z</dcterms:modified>
</cp:coreProperties>
</file>