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GYÖNGYI\Beruházások 2022\Kataszteri változások\"/>
    </mc:Choice>
  </mc:AlternateContent>
  <bookViews>
    <workbookView xWindow="120" yWindow="105" windowWidth="11295" windowHeight="4815"/>
  </bookViews>
  <sheets>
    <sheet name="Kataszter" sheetId="1" r:id="rId1"/>
    <sheet name="Munka3" sheetId="3" r:id="rId2"/>
  </sheets>
  <calcPr calcId="162913"/>
</workbook>
</file>

<file path=xl/calcChain.xml><?xml version="1.0" encoding="utf-8"?>
<calcChain xmlns="http://schemas.openxmlformats.org/spreadsheetml/2006/main">
  <c r="E11" i="1" l="1"/>
  <c r="E31" i="1" l="1"/>
  <c r="E34" i="1" l="1"/>
</calcChain>
</file>

<file path=xl/sharedStrings.xml><?xml version="1.0" encoding="utf-8"?>
<sst xmlns="http://schemas.openxmlformats.org/spreadsheetml/2006/main" count="53" uniqueCount="34">
  <si>
    <t>Hrsz</t>
  </si>
  <si>
    <t>Megnevezés</t>
  </si>
  <si>
    <t>Időpont</t>
  </si>
  <si>
    <t>Főkönyvi szám</t>
  </si>
  <si>
    <t>Összeg</t>
  </si>
  <si>
    <t>Építmény</t>
  </si>
  <si>
    <t>Balatonberény</t>
  </si>
  <si>
    <t>660/15</t>
  </si>
  <si>
    <t>Épület</t>
  </si>
  <si>
    <t>153</t>
  </si>
  <si>
    <t>Hivatali épületszárny felújítás, tetőtér kiépítés MFP-FHF/2020</t>
  </si>
  <si>
    <t>Művelődési Ház felújítás MFP-ÖTIK/2021</t>
  </si>
  <si>
    <t>Naturista strand körvizesblokk kazán beépítés</t>
  </si>
  <si>
    <t>032/1</t>
  </si>
  <si>
    <t>Kerékpárút TOP-3.1.1-15-SO1-02016-00002</t>
  </si>
  <si>
    <t>030/74</t>
  </si>
  <si>
    <t>1252</t>
  </si>
  <si>
    <t>2022.04.20.</t>
  </si>
  <si>
    <t>654/6</t>
  </si>
  <si>
    <t>34/4</t>
  </si>
  <si>
    <t>723</t>
  </si>
  <si>
    <t>Rózsa utca gyalogos átkelőhely</t>
  </si>
  <si>
    <t>1239/1</t>
  </si>
  <si>
    <t>Csicsergő félsziget tanösvény, madárles BFT pályázat</t>
  </si>
  <si>
    <t>Madárles villámvédelem kiépítés</t>
  </si>
  <si>
    <t>Kossuth Lajos utca járda felújítás Ebr42 pályázat</t>
  </si>
  <si>
    <t>941/9</t>
  </si>
  <si>
    <t>Bartók Béla utca útfelújítás</t>
  </si>
  <si>
    <t>Naturista strand Interaktív játszótér Buglo 7111 játszóvár STR-2021-024</t>
  </si>
  <si>
    <t>Naturista strand Akadálymentes rámpa STR-2021-024</t>
  </si>
  <si>
    <t>Naturista strand Mozgáskorlátozott parkoló STR-2021-024</t>
  </si>
  <si>
    <t>Naturista strand Akadálymentes járda STR-2021-024</t>
  </si>
  <si>
    <t>Naturista strand Térvilágítás STR-2021-024</t>
  </si>
  <si>
    <t>Kataszteri változások 2022.12.31.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</si>
</sst>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Ft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49" fontId="2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0" borderId="0" xfId="0" applyFont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/>
    <xf numFmtId="0" fontId="1" fillId="0" borderId="0" xfId="0" applyFont="1" applyAlignment="1">
      <alignment horizontal="center"/>
    </xf>
    <xf numFmtId="14" fontId="0" fillId="0" borderId="1" xfId="0" applyNumberFormat="1" applyBorder="1" applyAlignment="1">
      <alignment horizontal="center"/>
    </xf>
    <xf numFmtId="164" fontId="1" fillId="0" borderId="0" xfId="0" applyNumberFormat="1" applyFont="1"/>
    <xf numFmtId="4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>
      <selection activeCell="E34" sqref="E34"/>
    </sheetView>
  </sheetViews>
  <sheetFormatPr defaultRowHeight="15" x14ac:dyDescent="0.25"/>
  <cols>
    <col min="1" max="1" width="19" style="5" customWidth="1"/>
    <col min="2" max="2" width="62.140625" customWidth="1"/>
    <col min="3" max="3" width="15.42578125" style="3" customWidth="1"/>
    <col min="4" max="4" width="11" style="3" customWidth="1"/>
    <col min="5" max="5" width="15.42578125" style="1" customWidth="1"/>
  </cols>
  <sheetData>
    <row r="1" spans="1:5" s="2" customFormat="1" x14ac:dyDescent="0.25">
      <c r="A1" s="30" t="s">
        <v>33</v>
      </c>
      <c r="B1" s="30"/>
      <c r="C1" s="30"/>
      <c r="D1" s="30"/>
      <c r="E1" s="30"/>
    </row>
    <row r="2" spans="1:5" s="2" customFormat="1" x14ac:dyDescent="0.25">
      <c r="A2" s="30" t="s">
        <v>6</v>
      </c>
      <c r="B2" s="30"/>
      <c r="C2" s="30"/>
      <c r="D2" s="30"/>
      <c r="E2" s="30"/>
    </row>
    <row r="3" spans="1:5" s="2" customFormat="1" x14ac:dyDescent="0.25">
      <c r="A3" s="18"/>
      <c r="B3" s="18"/>
      <c r="C3" s="23"/>
      <c r="D3" s="18"/>
      <c r="E3" s="18"/>
    </row>
    <row r="4" spans="1:5" s="2" customFormat="1" x14ac:dyDescent="0.25">
      <c r="A4" s="18"/>
      <c r="B4" s="18"/>
      <c r="C4" s="23"/>
      <c r="D4" s="18"/>
      <c r="E4" s="18"/>
    </row>
    <row r="5" spans="1:5" s="2" customFormat="1" x14ac:dyDescent="0.25">
      <c r="A5" s="4" t="s">
        <v>8</v>
      </c>
      <c r="B5"/>
      <c r="C5" s="3"/>
      <c r="D5" s="3"/>
      <c r="E5" s="1"/>
    </row>
    <row r="6" spans="1:5" s="2" customFormat="1" ht="30" x14ac:dyDescent="0.25">
      <c r="A6" s="6" t="s">
        <v>0</v>
      </c>
      <c r="B6" s="7" t="s">
        <v>1</v>
      </c>
      <c r="C6" s="6" t="s">
        <v>2</v>
      </c>
      <c r="D6" s="8" t="s">
        <v>3</v>
      </c>
      <c r="E6" s="9" t="s">
        <v>4</v>
      </c>
    </row>
    <row r="7" spans="1:5" x14ac:dyDescent="0.25">
      <c r="A7" s="10" t="s">
        <v>9</v>
      </c>
      <c r="B7" s="11" t="s">
        <v>10</v>
      </c>
      <c r="C7" s="24">
        <v>44711</v>
      </c>
      <c r="D7" s="12">
        <v>1211332</v>
      </c>
      <c r="E7" s="13">
        <v>22062489</v>
      </c>
    </row>
    <row r="8" spans="1:5" x14ac:dyDescent="0.25">
      <c r="A8" s="10" t="s">
        <v>9</v>
      </c>
      <c r="B8" s="11" t="s">
        <v>11</v>
      </c>
      <c r="C8" s="24">
        <v>44806</v>
      </c>
      <c r="D8" s="12">
        <v>1211332</v>
      </c>
      <c r="E8" s="13">
        <v>26268066</v>
      </c>
    </row>
    <row r="9" spans="1:5" x14ac:dyDescent="0.25">
      <c r="A9" s="10" t="s">
        <v>7</v>
      </c>
      <c r="B9" s="11" t="s">
        <v>12</v>
      </c>
      <c r="C9" s="24">
        <v>44756</v>
      </c>
      <c r="D9" s="12">
        <v>1211333</v>
      </c>
      <c r="E9" s="13">
        <v>2000000</v>
      </c>
    </row>
    <row r="10" spans="1:5" x14ac:dyDescent="0.25">
      <c r="A10" s="10"/>
      <c r="B10" s="11"/>
      <c r="C10" s="24"/>
      <c r="D10" s="12"/>
      <c r="E10" s="13"/>
    </row>
    <row r="11" spans="1:5" s="2" customFormat="1" x14ac:dyDescent="0.25">
      <c r="A11" s="14"/>
      <c r="B11" s="15"/>
      <c r="C11" s="16"/>
      <c r="D11" s="16"/>
      <c r="E11" s="17">
        <f>SUM(E7:E10)</f>
        <v>50330555</v>
      </c>
    </row>
    <row r="12" spans="1:5" s="2" customFormat="1" x14ac:dyDescent="0.25">
      <c r="A12" s="19"/>
      <c r="B12" s="20"/>
      <c r="C12" s="21"/>
      <c r="D12" s="21"/>
      <c r="E12" s="22"/>
    </row>
    <row r="13" spans="1:5" x14ac:dyDescent="0.25">
      <c r="A13" s="4" t="s">
        <v>5</v>
      </c>
    </row>
    <row r="14" spans="1:5" ht="30" x14ac:dyDescent="0.25">
      <c r="A14" s="6" t="s">
        <v>0</v>
      </c>
      <c r="B14" s="7" t="s">
        <v>1</v>
      </c>
      <c r="C14" s="6" t="s">
        <v>2</v>
      </c>
      <c r="D14" s="8" t="s">
        <v>3</v>
      </c>
      <c r="E14" s="9" t="s">
        <v>4</v>
      </c>
    </row>
    <row r="15" spans="1:5" x14ac:dyDescent="0.25">
      <c r="A15" s="10" t="s">
        <v>13</v>
      </c>
      <c r="B15" s="11" t="s">
        <v>14</v>
      </c>
      <c r="C15" s="24">
        <v>44671</v>
      </c>
      <c r="D15" s="12">
        <v>12114811</v>
      </c>
      <c r="E15" s="13">
        <v>75764443</v>
      </c>
    </row>
    <row r="16" spans="1:5" x14ac:dyDescent="0.25">
      <c r="A16" s="10" t="s">
        <v>15</v>
      </c>
      <c r="B16" s="11" t="s">
        <v>14</v>
      </c>
      <c r="C16" s="24">
        <v>44671</v>
      </c>
      <c r="D16" s="12">
        <v>12114811</v>
      </c>
      <c r="E16" s="13">
        <v>5050963</v>
      </c>
    </row>
    <row r="17" spans="1:5" x14ac:dyDescent="0.25">
      <c r="A17" s="26" t="s">
        <v>16</v>
      </c>
      <c r="B17" s="27" t="s">
        <v>14</v>
      </c>
      <c r="C17" s="26" t="s">
        <v>17</v>
      </c>
      <c r="D17" s="28">
        <v>12114811</v>
      </c>
      <c r="E17" s="29">
        <v>20203852</v>
      </c>
    </row>
    <row r="18" spans="1:5" x14ac:dyDescent="0.25">
      <c r="A18" s="26" t="s">
        <v>18</v>
      </c>
      <c r="B18" s="27" t="s">
        <v>14</v>
      </c>
      <c r="C18" s="26" t="s">
        <v>17</v>
      </c>
      <c r="D18" s="28">
        <v>12114811</v>
      </c>
      <c r="E18" s="29">
        <v>75806</v>
      </c>
    </row>
    <row r="19" spans="1:5" x14ac:dyDescent="0.25">
      <c r="A19" s="26" t="s">
        <v>19</v>
      </c>
      <c r="B19" s="27" t="s">
        <v>14</v>
      </c>
      <c r="C19" s="26" t="s">
        <v>17</v>
      </c>
      <c r="D19" s="28">
        <v>12114811</v>
      </c>
      <c r="E19" s="29">
        <v>1440311</v>
      </c>
    </row>
    <row r="20" spans="1:5" x14ac:dyDescent="0.25">
      <c r="A20" s="10" t="s">
        <v>20</v>
      </c>
      <c r="B20" s="11" t="s">
        <v>21</v>
      </c>
      <c r="C20" s="24">
        <v>44726</v>
      </c>
      <c r="D20" s="12">
        <v>12114811</v>
      </c>
      <c r="E20" s="13">
        <v>5878827</v>
      </c>
    </row>
    <row r="21" spans="1:5" x14ac:dyDescent="0.25">
      <c r="A21" s="10" t="s">
        <v>22</v>
      </c>
      <c r="B21" s="11" t="s">
        <v>23</v>
      </c>
      <c r="C21" s="24">
        <v>44880</v>
      </c>
      <c r="D21" s="12">
        <v>12114811</v>
      </c>
      <c r="E21" s="13">
        <v>7026829</v>
      </c>
    </row>
    <row r="22" spans="1:5" x14ac:dyDescent="0.25">
      <c r="A22" s="10" t="s">
        <v>22</v>
      </c>
      <c r="B22" s="11" t="s">
        <v>24</v>
      </c>
      <c r="C22" s="24">
        <v>44908</v>
      </c>
      <c r="D22" s="12">
        <v>12114811</v>
      </c>
      <c r="E22" s="13">
        <v>362296</v>
      </c>
    </row>
    <row r="23" spans="1:5" x14ac:dyDescent="0.25">
      <c r="A23" s="10" t="s">
        <v>19</v>
      </c>
      <c r="B23" s="11" t="s">
        <v>25</v>
      </c>
      <c r="C23" s="24">
        <v>44722</v>
      </c>
      <c r="D23" s="12">
        <v>12114811</v>
      </c>
      <c r="E23" s="13">
        <v>19954289</v>
      </c>
    </row>
    <row r="24" spans="1:5" x14ac:dyDescent="0.25">
      <c r="A24" s="10" t="s">
        <v>26</v>
      </c>
      <c r="B24" s="11" t="s">
        <v>27</v>
      </c>
      <c r="C24" s="24">
        <v>44900</v>
      </c>
      <c r="D24" s="12">
        <v>12114811</v>
      </c>
      <c r="E24" s="13">
        <v>5602743</v>
      </c>
    </row>
    <row r="25" spans="1:5" x14ac:dyDescent="0.25">
      <c r="A25" s="10" t="s">
        <v>7</v>
      </c>
      <c r="B25" s="11" t="s">
        <v>28</v>
      </c>
      <c r="C25" s="24">
        <v>44712</v>
      </c>
      <c r="D25" s="12">
        <v>1211482</v>
      </c>
      <c r="E25" s="13">
        <v>1732284</v>
      </c>
    </row>
    <row r="26" spans="1:5" x14ac:dyDescent="0.25">
      <c r="A26" s="10" t="s">
        <v>7</v>
      </c>
      <c r="B26" s="11" t="s">
        <v>29</v>
      </c>
      <c r="C26" s="24">
        <v>44712</v>
      </c>
      <c r="D26" s="12">
        <v>1211482</v>
      </c>
      <c r="E26" s="13">
        <v>162000</v>
      </c>
    </row>
    <row r="27" spans="1:5" x14ac:dyDescent="0.25">
      <c r="A27" s="10" t="s">
        <v>7</v>
      </c>
      <c r="B27" s="11" t="s">
        <v>31</v>
      </c>
      <c r="C27" s="24">
        <v>44712</v>
      </c>
      <c r="D27" s="12">
        <v>1211482</v>
      </c>
      <c r="E27" s="13">
        <v>13827256</v>
      </c>
    </row>
    <row r="28" spans="1:5" x14ac:dyDescent="0.25">
      <c r="A28" s="10" t="s">
        <v>7</v>
      </c>
      <c r="B28" s="11" t="s">
        <v>30</v>
      </c>
      <c r="C28" s="24">
        <v>44712</v>
      </c>
      <c r="D28" s="12">
        <v>1211482</v>
      </c>
      <c r="E28" s="13">
        <v>533960</v>
      </c>
    </row>
    <row r="29" spans="1:5" x14ac:dyDescent="0.25">
      <c r="A29" s="10" t="s">
        <v>7</v>
      </c>
      <c r="B29" s="11" t="s">
        <v>32</v>
      </c>
      <c r="C29" s="24">
        <v>44712</v>
      </c>
      <c r="D29" s="12">
        <v>1211482</v>
      </c>
      <c r="E29" s="13">
        <v>1294400</v>
      </c>
    </row>
    <row r="30" spans="1:5" x14ac:dyDescent="0.25">
      <c r="A30" s="10"/>
      <c r="B30" s="11"/>
      <c r="C30" s="24"/>
      <c r="D30" s="12"/>
      <c r="E30" s="13"/>
    </row>
    <row r="31" spans="1:5" x14ac:dyDescent="0.25">
      <c r="A31" s="10"/>
      <c r="B31" s="11"/>
      <c r="C31" s="24"/>
      <c r="D31" s="12"/>
      <c r="E31" s="17">
        <f>SUM(E15:E30)</f>
        <v>158910259</v>
      </c>
    </row>
    <row r="34" spans="5:5" x14ac:dyDescent="0.25">
      <c r="E34" s="25">
        <f>SUM(E11,E31)</f>
        <v>209240814</v>
      </c>
    </row>
  </sheetData>
  <sortState ref="A12:E45">
    <sortCondition ref="C12"/>
  </sortState>
  <mergeCells count="2">
    <mergeCell ref="A1:E1"/>
    <mergeCell ref="A2:E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Kataszter</vt:lpstr>
      <vt:lpstr>Munka3</vt:lpstr>
    </vt:vector>
  </TitlesOfParts>
  <Company>Felhasznalo Co.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Babina Gabriella</dc:creator>
  <cp:lastModifiedBy>User</cp:lastModifiedBy>
  <cp:lastPrinted>2022-03-09T12:13:31Z</cp:lastPrinted>
  <dcterms:created xsi:type="dcterms:W3CDTF">2015-03-10T07:45:22Z</dcterms:created>
  <dcterms:modified xsi:type="dcterms:W3CDTF">2023-03-09T15:06:52Z</dcterms:modified>
</cp:coreProperties>
</file>