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ntorgep\Documents\BESZÁMOLÓK\"/>
    </mc:Choice>
  </mc:AlternateContent>
  <bookViews>
    <workbookView xWindow="0" yWindow="0" windowWidth="20490" windowHeight="7770" activeTab="2"/>
  </bookViews>
  <sheets>
    <sheet name="Előlap" sheetId="1" r:id="rId1"/>
    <sheet name="Szolgáltatási terv" sheetId="2" r:id="rId2"/>
    <sheet name="Záradék" sheetId="4" r:id="rId3"/>
    <sheet name="Alapszolg fa." sheetId="5" r:id="rId4"/>
    <sheet name="Jogszabályi előírás" sheetId="7" r:id="rId5"/>
    <sheet name="Kormányzati funkciókód" sheetId="6" r:id="rId6"/>
    <sheet name="Ált. infó" sheetId="8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2" l="1"/>
</calcChain>
</file>

<file path=xl/sharedStrings.xml><?xml version="1.0" encoding="utf-8"?>
<sst xmlns="http://schemas.openxmlformats.org/spreadsheetml/2006/main" count="336" uniqueCount="200">
  <si>
    <t xml:space="preserve">Szolgáltatási terv előlap </t>
  </si>
  <si>
    <t>Tárgyév</t>
  </si>
  <si>
    <t>Település neve</t>
  </si>
  <si>
    <t>A közművelődési alapszolgáltatás ellátásának módja</t>
  </si>
  <si>
    <t>Közművelődési intézmény neve</t>
  </si>
  <si>
    <t>Közművelődési intézmény székhely címe</t>
  </si>
  <si>
    <t xml:space="preserve">Ellátott alapszolgáltatások </t>
  </si>
  <si>
    <t>Felelős vezető neve</t>
  </si>
  <si>
    <t>Szakmai vezető neve</t>
  </si>
  <si>
    <t>Kitöltő neve és beosztása</t>
  </si>
  <si>
    <t>Kitöltő telefonszáma</t>
  </si>
  <si>
    <t>Kitöltő e-mail címe</t>
  </si>
  <si>
    <t>Jóváhagyási záradék</t>
  </si>
  <si>
    <t>Közművelődési alapszolgáltatások 
Kultv. 76. § (3)</t>
  </si>
  <si>
    <t>Művelődő közösségek létrejöttének elősegítése, működésük támogatása, fejlődésük segítése, a közművelődési tevékenységek és a művelődő közösségek számára helyszín biztosítása</t>
  </si>
  <si>
    <t>A közösségi és társadalmi részvétel fejlesztése</t>
  </si>
  <si>
    <t>Az egész életre kiterjedő tanulás feltételeinek biztosítása</t>
  </si>
  <si>
    <t>A hagyományos közösségi kulturális értékek átörökítése feltételeinek biztosítása</t>
  </si>
  <si>
    <t>Az amatőr alkotó- és előadó-művészeti tevékenység feltételeinek biztosítása</t>
  </si>
  <si>
    <t>Kulturális alapú gazdaságfejlesztés</t>
  </si>
  <si>
    <t>A közösségi tevékenység megnevezése</t>
  </si>
  <si>
    <t>A közösségi tevékenység célja</t>
  </si>
  <si>
    <t>Szolgáltatási terv 20/2018. (VII. 9.) EMMI rendelet 3. § (2)</t>
  </si>
  <si>
    <t>A közösségi tevékenység rendszeressége vagy tervezett időpontja, időtartama</t>
  </si>
  <si>
    <t>A közösségi tevékenységben részt vevők tervezett száma (fő)</t>
  </si>
  <si>
    <t>A közösségi tevékenység helyszíne/ helyszínei</t>
  </si>
  <si>
    <t>(1)               Állami normatíva</t>
  </si>
  <si>
    <t>Közművelődési alapszolgáltatások</t>
  </si>
  <si>
    <t>Egyéb,  nem kötelezően ellátandó közmű-velődési feladat</t>
  </si>
  <si>
    <t>Helyszín biztosítása a művelődő közösségnek a rendszeres és alkalomszerű művelődési, közösségi tevékenység végzéséhez.</t>
  </si>
  <si>
    <t>Adminisztrációs, irodatechnikai támogatás, információ szolgáltatás a művelődő közösség számára.</t>
  </si>
  <si>
    <r>
      <t>a)</t>
    </r>
    <r>
      <rPr>
        <sz val="11"/>
        <color theme="1"/>
        <rFont val="Calibri"/>
        <family val="2"/>
        <charset val="238"/>
        <scheme val="minor"/>
      </rPr>
      <t xml:space="preserve"> a képzőművészet, a zeneművészet, a táncművészet, a színház- és bábművészet, a versmondás, a film- és médiaművészetek, az irodalom területén tevékenységet folytató amatőrművészeti csoportot, szakkört, klubot szervez, elősegíti azok létrejöttét, támogatja azok működését, valamint</t>
    </r>
  </si>
  <si>
    <r>
      <t>b)</t>
    </r>
    <r>
      <rPr>
        <sz val="11"/>
        <color theme="1"/>
        <rFont val="Calibri"/>
        <family val="2"/>
        <charset val="238"/>
        <scheme val="minor"/>
      </rPr>
      <t xml:space="preserve"> az </t>
    </r>
    <r>
      <rPr>
        <i/>
        <sz val="11"/>
        <color theme="1"/>
        <rFont val="Calibri"/>
        <family val="2"/>
        <charset val="238"/>
        <scheme val="minor"/>
      </rPr>
      <t>a)</t>
    </r>
    <r>
      <rPr>
        <sz val="11"/>
        <color theme="1"/>
        <rFont val="Calibri"/>
        <family val="2"/>
        <charset val="238"/>
        <scheme val="minor"/>
      </rPr>
      <t xml:space="preserve"> pont szerinti közösségek tevékenységének támogatása érdekében szakmai és infrastrukturális támogatást nyújt.</t>
    </r>
  </si>
  <si>
    <t>A tehetséggondozás és -fejlesztés feltételeinek biztosítása</t>
  </si>
  <si>
    <r>
      <t>a)</t>
    </r>
    <r>
      <rPr>
        <sz val="11"/>
        <color theme="1"/>
        <rFont val="Calibri"/>
        <family val="2"/>
        <charset val="238"/>
        <scheme val="minor"/>
      </rPr>
      <t xml:space="preserve"> a településen élő vagy tanuló hátrányos helyzetű személyek tehetségének kibontakoztatása, kompetenciáinak fejlesztése érdekében művészeti és egyéb foglalkozásokat, szakköröket, klubokat működtet, támogatja azok megvalósítását, valamint</t>
    </r>
  </si>
  <si>
    <r>
      <t>b)</t>
    </r>
    <r>
      <rPr>
        <sz val="11"/>
        <color theme="1"/>
        <rFont val="Calibri"/>
        <family val="2"/>
        <charset val="238"/>
        <scheme val="minor"/>
      </rPr>
      <t xml:space="preserve"> felzárkóztatást segítő tanórán kívüli foglalkozásokat biztosít.</t>
    </r>
  </si>
  <si>
    <r>
      <rPr>
        <b/>
        <sz val="11"/>
        <color theme="1"/>
        <rFont val="Calibri"/>
        <family val="2"/>
        <charset val="238"/>
        <scheme val="minor"/>
      </rPr>
      <t>68/2013. (XII. 29.) NGM rendelet
a kormányzati funkciók, államháztartási szakfeladatok és szakágazatok osztályozási rendjéről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</si>
  <si>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rPr>
        <b/>
        <sz val="11"/>
        <color theme="1"/>
        <rFont val="Calibri"/>
        <family val="2"/>
        <charset val="238"/>
        <scheme val="minor"/>
      </rPr>
      <t xml:space="preserve">082091    Közművelődés – közösségi és társadalmi részvétel fejlesztése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Ide tartozik:
- a helyi társadalom kapcsolatrendszerének, közösségi életének, érdekérvényesítésének, a különböző kultúrák közötti kapcsolatok kiépítésének és fenntartásának segítése, a közösség- és társadalmi részvétel, a közösségfejlesztés feltételrendszerének javítása, az állampolgári részvétel növelése, az önkéntesség és a virtuális közösségek erősítése, a gyermekek, az ifjúság, az idősek, a nemzetiségek és a külhoni magyarok közösségi művelődésének segítése, a szegénységben élők és kirekesztett csoportok társadalmi, kulturális részvételének fejlesztése, a megértés, a befogadás, az esélyegyenlőség elősegítése, mentálhigiénés, prevenciós programok megvalósítása.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</si>
  <si>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082092    Közművelődés – hagyományos közösségi kulturális értékek gondozása                                  </t>
    </r>
    <r>
      <rPr>
        <sz val="11"/>
        <color theme="1"/>
        <rFont val="Calibri"/>
        <family val="2"/>
        <charset val="238"/>
        <scheme val="minor"/>
      </rPr>
      <t>Ide tartozik:
- a település környezeti, szellemi, művészeti értékeinek, hagyományainak, helytörténetének, népművészetének, népi iparművészetének, szellemi kulturális örökségének feltárása, megismertetése, a helyi művelődési szokások és értéktárak, a magyar nyelv gondozása, gazdagítása, az egyetemes, a nemzeti, a nemzetiségi és más kisebbségi kultúra értékeinek megismertetése, az ünnepek kultúrájának gondozása.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</si>
  <si>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082093    Közművelődés – egész életre kiterjedő tanulás, amatőr művészetek                                                         </t>
    </r>
    <r>
      <rPr>
        <sz val="11"/>
        <color theme="1"/>
        <rFont val="Calibri"/>
        <family val="2"/>
        <charset val="238"/>
        <scheme val="minor"/>
      </rPr>
      <t>Ide tartozik:
- az öntevékeny, önképző tanfolyamok, életminőséget és életesélyt javító tanulási lehetőségek, népfőiskolák megteremtése, a tehetségfejlesztés, az ismeretszerző, az amatőr alkotó, művelődő közösségek tevékenységének elősegítése, alkotó művelődési közösségek, művészeti csoportok, körök, klubok, szabadegyetemek biztosítása.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</si>
  <si>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082094    Közművelődés – kulturális alapú gazdaságfejlesztés    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Ide tartozik:
- a kulturális turizmus, a kulturális vidékfejlesztés, a közösségi gazdaság feltételeinek biztosítása, a digitális tartalomszolgáltatás, továbbá az információs és kommunikációs technológiákhoz való hozzáférés biztosítása.</t>
    </r>
  </si>
  <si>
    <t>A szolgáltatási terv készítését a közművelődési alapszolgáltatások, valamint a közművelődési intézmények és a közösségi színterek követelményeiről szóló 20/2018. (VII. 9.) EMMI rendelet 3. § írja elő.</t>
  </si>
  <si>
    <t>Az éves szolgáltatási tervnek tartalmaznia kell a biztosított közművelődési alapszolgáltatások keretében tervezett közösségi programok, tevékenységek és folyamatok (a továbbiakban együtt: közösségi tevékenység) megnevezését; a közösségi tevékenység céljának rövid leírását, az egyes közösségi tevékenységek közművelődési alapszolgáltatásokba való besorolását azzal, hogy minden egyes közösségi tevékenység csak egy alapszolgáltatásba sorolható be; a közösségi tevékenység rendszerességét vagy tervezett időpontját és a résztvevők tervezett számát; a helyi lakosság közösségi tevékenységek megtervezésében, megvalósításában és értékelésében való részvételének módjait.</t>
  </si>
  <si>
    <t>Az éves szolgáltatási terv a helyi lakosság és annak önszerveződő közösségei érdeklődésén, igényein és szükségletein alapul, azt a feladatellátó a helyi lakosság és annak önszerveződő közösségei, valamint – ha az adott településen működik – a Közművelődési Kerekasztal bevonásával készíti elő.</t>
  </si>
  <si>
    <t>A feladatellátó az éves szolgáltatási tervet a feladatellátás helyén, továbbá a közművelődési intézményben vagy a közösségi színtérben, illetve a helyben szokásos módon közzéteszi legkésőbb a fenntartói jóváhagyást követő 15 napon belül.</t>
  </si>
  <si>
    <t>Közművelődési intézmény esetében az éves szolgáltatási terv a közművelődési intézmény éves munkatervének részét képezi.</t>
  </si>
  <si>
    <t>A szolgáltatási terv naptári évre készül.</t>
  </si>
  <si>
    <t>A szolgáltatási terv a normatív támogatás felhasználásának előzetes terve, a normatíva elszámolás igazoló dokumentuma.</t>
  </si>
  <si>
    <t>A szolgáltatási terv forrásszükségletének meg kell egyeznie az önkormányzat által jóváhagyott közművelődési terület érintő előirányzatokkal.</t>
  </si>
  <si>
    <t>Kihirdetési záradék</t>
  </si>
  <si>
    <r>
      <t>A közösségi tevékenységben</t>
    </r>
    <r>
      <rPr>
        <b/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a helyi lakosság részvételi módja</t>
    </r>
  </si>
  <si>
    <t>ÖSSZESEN ÁLLAMI NORMATÍVA</t>
  </si>
  <si>
    <t>Éves mukatervben szereplő bevételek összesítése</t>
  </si>
  <si>
    <r>
      <t>a)</t>
    </r>
    <r>
      <rPr>
        <sz val="11"/>
        <rFont val="Calibri"/>
        <family val="2"/>
        <charset val="238"/>
        <scheme val="minor"/>
      </rPr>
      <t xml:space="preserve"> a helyi szellemi, épített és természeti örökségre építő közösségi és kreatív gazdaságot fejlesztő programokat, tevékenységeket és szolgáltatásokat szervez, támogatja azok megvalósítását;</t>
    </r>
  </si>
  <si>
    <r>
      <t>b)</t>
    </r>
    <r>
      <rPr>
        <sz val="11"/>
        <rFont val="Calibri"/>
        <family val="2"/>
        <charset val="238"/>
        <scheme val="minor"/>
      </rPr>
      <t xml:space="preserve"> az egyéni és közösségi tudást és kreativitást erőforrásként értelmező és használó helyi gazdaságot fejlesztő programokat kezdeményez,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</si>
  <si>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 kulturális terület- és településfejlesztéssel, helyi vállalkozás- és termékfejlesztéssel, kreatív iparral, a kulturális turizmussal kapcsolatos programokat, tevékenységeket, szolgáltatásokat szervez, támogatja azok megvalósulását, valamint</t>
    </r>
  </si>
  <si>
    <r>
      <t>d)</t>
    </r>
    <r>
      <rPr>
        <sz val="11"/>
        <rFont val="Calibri"/>
        <family val="2"/>
        <charset val="238"/>
        <scheme val="minor"/>
      </rPr>
      <t xml:space="preserve"> hozzásegít az információs és kommunikációs technológiák, a digitalizáció kulturális alapú használatához.</t>
    </r>
  </si>
  <si>
    <r>
      <t>a)</t>
    </r>
    <r>
      <rPr>
        <sz val="11"/>
        <rFont val="Calibri"/>
        <family val="2"/>
        <charset val="238"/>
        <scheme val="minor"/>
      </rPr>
      <t xml:space="preserve"> a helytörténettel, a népművészettel, a népi iparművészettel és a település szellemi kulturális örökségével kapcsolatos csoportot, szakkört, klubot működtet, támogatja a művelődő közösségek ezirányú munkáját;</t>
    </r>
  </si>
  <si>
    <r>
      <t>b)</t>
    </r>
    <r>
      <rPr>
        <sz val="11"/>
        <rFont val="Calibri"/>
        <family val="2"/>
        <charset val="238"/>
        <scheme val="minor"/>
      </rPr>
      <t xml:space="preserve"> részt vesz a helyi művelődési szokások gondozásában, gazdagításában, értéktárak kialakításában, gondozásában, a települési értékeket bemutató és népszerűsítő programokat, tevékenységeket, szolgáltatásokat szervez, és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</si>
  <si>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az anyanyelvápolás érdekében programokat, tevékenységeket, szolgáltatásokat szervez, támogatja a művelődő közösségek ezirányú munkáját;</t>
    </r>
  </si>
  <si>
    <r>
      <t>d)</t>
    </r>
    <r>
      <rPr>
        <sz val="11"/>
        <rFont val="Calibri"/>
        <family val="2"/>
        <charset val="238"/>
        <scheme val="minor"/>
      </rPr>
      <t xml:space="preserve"> a nemzeti, az európai és az egyetemes kultúra, továbbá a külhoni nemzetrészek kulturális értékeinek megismertetése érdekében programokat, tevékenységeket, szolgáltatásokat szervez, támogatja azok megvalósítását;</t>
    </r>
  </si>
  <si>
    <r>
      <t>e)</t>
    </r>
    <r>
      <rPr>
        <sz val="11"/>
        <rFont val="Calibri"/>
        <family val="2"/>
        <charset val="238"/>
        <scheme val="minor"/>
      </rPr>
      <t xml:space="preserve"> a helyi vagy térségi nemzetiségi vagy kisebbségi közösségek bevonásával a nemzetiségi és más kisebbségi kultúra értékeinek megismertetése érdekében programokat, tevékenységeket, szolgáltatásokat szervez, támogatja azok megvalósítását, valamint</t>
    </r>
  </si>
  <si>
    <r>
      <t>f)</t>
    </r>
    <r>
      <rPr>
        <sz val="11"/>
        <rFont val="Calibri"/>
        <family val="2"/>
        <charset val="238"/>
        <scheme val="minor"/>
      </rPr>
      <t xml:space="preserve"> az ünnepek kultúrájának gondozása érdekében a helyi szokások figyelembevételével, a művelődő közösségek, illetve a hagyományos közösségi kulturális értékek átörökítésével foglalkozó közösségek bevonásával szervezi az állami, a nemzeti, a társadalmi és településhez kötődő ünnepek helyi alkalmait, támogatja azok megvalósítását.</t>
    </r>
  </si>
  <si>
    <r>
      <t xml:space="preserve">A Kultv. 76. § (3) bekezdés </t>
    </r>
    <r>
      <rPr>
        <i/>
        <sz val="11"/>
        <rFont val="Calibri"/>
        <family val="2"/>
        <charset val="238"/>
        <scheme val="minor"/>
      </rPr>
      <t>a)</t>
    </r>
    <r>
      <rPr>
        <sz val="11"/>
        <rFont val="Calibri"/>
        <family val="2"/>
        <charset val="238"/>
        <scheme val="minor"/>
      </rPr>
      <t xml:space="preserve"> pontja szerinti közművelődési alapszolgáltatást a feladatellátó felsőfokú közművelődési szakképzettséggel vagy közösségi és civil fejlesztő szakember szakképzettséggel, képesítéssel, tanúsítvánnyal vagy szakmai tapasztalattal rendelkező szakember bevonásával valósítja meg.</t>
    </r>
  </si>
  <si>
    <t>Bemutatkozási lehetőségek teremtése a művelődő közösség számára.</t>
  </si>
  <si>
    <t>Fórum szervezése a Közművelődési Kerekasztal bevonásával, a művelődő közösségek vezetőinek részvételével, ahol a művelődő közösségek megfogalmazhatják a feladatellátással kapcsolatos észrevételeiket, javaslataikat.</t>
  </si>
  <si>
    <r>
      <t>a)</t>
    </r>
    <r>
      <rPr>
        <sz val="11"/>
        <rFont val="Calibri"/>
        <family val="2"/>
        <charset val="238"/>
        <scheme val="minor"/>
      </rPr>
      <t xml:space="preserve"> a helyi társadalom kapcsolatrendszerének, közösségi életének, érdekérvényesítésének, az állampolgári részvétel fejlődését elősegítő, közösségfejlesztő programokat, tevékenységeket vagy szolgáltatásokat szervez;</t>
    </r>
  </si>
  <si>
    <r>
      <t>b)</t>
    </r>
    <r>
      <rPr>
        <sz val="11"/>
        <rFont val="Calibri"/>
        <family val="2"/>
        <charset val="238"/>
        <scheme val="minor"/>
      </rPr>
      <t xml:space="preserve"> támogatja az önkéntes tevékenységeket, az önkéntességgel kapcsolatos programokat, vagy szolgáltatásokat szervez;</t>
    </r>
  </si>
  <si>
    <r>
      <t>c)</t>
    </r>
    <r>
      <rPr>
        <sz val="11"/>
        <rFont val="Calibri"/>
        <family val="2"/>
        <charset val="238"/>
        <scheme val="minor"/>
      </rPr>
      <t xml:space="preserve"> a gyermekek, az ifjúság, az idősek művelődését segítő, a családi életre nevelő családbarát, a generációk közötti kapcsolatokat, együttműködést elősegítő programokat, tevékenységeket vagy szolgáltatásokat szervez;</t>
    </r>
  </si>
  <si>
    <r>
      <t>d)</t>
    </r>
    <r>
      <rPr>
        <sz val="11"/>
        <rFont val="Calibri"/>
        <family val="2"/>
        <charset val="238"/>
        <scheme val="minor"/>
      </rPr>
      <t xml:space="preserve"> a különböző kultúrák közötti kapcsolatok kiépítését és fenntartását elősegítő programokat, tevékenységeket vagy szolgáltatásokat szervez;</t>
    </r>
  </si>
  <si>
    <r>
      <t>e)</t>
    </r>
    <r>
      <rPr>
        <sz val="11"/>
        <rFont val="Calibri"/>
        <family val="2"/>
        <charset val="238"/>
        <scheme val="minor"/>
      </rPr>
      <t xml:space="preserve"> a szegénységben vagy más hátránnyal élő csoportok társadalmi, kulturális részvételét fejlesztő, a megértést, a befogadást, a felzárkózást, az esélyegyenlőség megvalósulását elősegítő programokat, tevékenységeket vagy szolgáltatásokat szervez;</t>
    </r>
  </si>
  <si>
    <r>
      <t>f)</t>
    </r>
    <r>
      <rPr>
        <sz val="11"/>
        <rFont val="Calibri"/>
        <family val="2"/>
        <charset val="238"/>
        <scheme val="minor"/>
      </rPr>
      <t xml:space="preserve"> a lelki egészség megőrzését szolgáló, a függőséget, devianciát, áldozattá válást megelőző programokat, tevékenységeket vagy szolgáltatásokat szervez;</t>
    </r>
  </si>
  <si>
    <r>
      <t>g)</t>
    </r>
    <r>
      <rPr>
        <sz val="11"/>
        <rFont val="Calibri"/>
        <family val="2"/>
        <charset val="238"/>
        <scheme val="minor"/>
      </rPr>
      <t xml:space="preserve"> a települési önkormányzattal együttműködésben szakmai támogatást biztosít a helyi partnerségi egyeztetési, együttműködési folyamatok kialakításához és működtetéséhez, biztosítja a közösségi tervezési folyamatok szakmai, szervezési és technikai feltételeit, valamint</t>
    </r>
  </si>
  <si>
    <r>
      <t>h)</t>
    </r>
    <r>
      <rPr>
        <sz val="11"/>
        <rFont val="Calibri"/>
        <family val="2"/>
        <charset val="238"/>
        <scheme val="minor"/>
      </rPr>
      <t xml:space="preserve"> az </t>
    </r>
    <r>
      <rPr>
        <i/>
        <sz val="11"/>
        <rFont val="Calibri"/>
        <family val="2"/>
        <charset val="238"/>
        <scheme val="minor"/>
      </rPr>
      <t>a)–g)</t>
    </r>
    <r>
      <rPr>
        <sz val="11"/>
        <rFont val="Calibri"/>
        <family val="2"/>
        <charset val="238"/>
        <scheme val="minor"/>
      </rPr>
      <t xml:space="preserve"> pontban foglalt tevékenységek megvalósításában szakmai és infrastrukturális támogatást nyújt.</t>
    </r>
  </si>
  <si>
    <r>
      <t>a)</t>
    </r>
    <r>
      <rPr>
        <sz val="11"/>
        <rFont val="Calibri"/>
        <family val="2"/>
        <charset val="238"/>
        <scheme val="minor"/>
      </rPr>
      <t xml:space="preserve"> iskolarendszeren kívüli tanfolyamokat, képzési alkalmakat szervez, támogatja azok megvalósítását;</t>
    </r>
  </si>
  <si>
    <r>
      <t>b)</t>
    </r>
    <r>
      <rPr>
        <sz val="11"/>
        <rFont val="Calibri"/>
        <family val="2"/>
        <charset val="238"/>
        <scheme val="minor"/>
      </rPr>
      <t xml:space="preserve"> iskolarendszeren kívüli öntevékeny, önképző szakkörök, klubok, közösségek megalakulását, tevékenységét szervezi,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</si>
  <si>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az életminőséget és életesélyt javító tanulási lehetőségeket szervez, támogatja azok megvalósulását,</t>
    </r>
  </si>
  <si>
    <r>
      <t>d)</t>
    </r>
    <r>
      <rPr>
        <sz val="11"/>
        <rFont val="Calibri"/>
        <family val="2"/>
        <charset val="238"/>
        <scheme val="minor"/>
      </rPr>
      <t xml:space="preserve"> népfőiskolai programokat, szabadegyetemeket szervez, támogatja azok megvalósítását;</t>
    </r>
  </si>
  <si>
    <r>
      <t>e)</t>
    </r>
    <r>
      <rPr>
        <sz val="11"/>
        <rFont val="Calibri"/>
        <family val="2"/>
        <charset val="238"/>
        <scheme val="minor"/>
      </rPr>
      <t xml:space="preserve"> ismeretterjesztő alkalmakat szervez, támogatja azok megvalósítását és ismeretszerző lehetőségeket teremt, valamint</t>
    </r>
  </si>
  <si>
    <r>
      <t>f)</t>
    </r>
    <r>
      <rPr>
        <sz val="11"/>
        <rFont val="Calibri"/>
        <family val="2"/>
        <charset val="238"/>
        <scheme val="minor"/>
      </rPr>
      <t xml:space="preserve"> hozzásegít az elektronikus közszolgáltatások megismeréséhez, a digitális világban történő eligazodáshoz, az ezeket szolgáló eszközök alkalmazásához.</t>
    </r>
  </si>
  <si>
    <t>A feladatellátónak az általa nyújtott közművelődési alapszolgáltatás megszervezéséhez éves szolgáltatási tervet kell készítenie tárgyév március 1-jéig.</t>
  </si>
  <si>
    <t>A feladatellátó (önkormányzat) határozza meg, hogy az adott közművelődési alapszolgáltatáson belül mely szakmai feladatokat milyen módon és mértékben lát el.</t>
  </si>
  <si>
    <t>A helyi közművelődési rendeletben nevesített közművelődési kötelező alapszolgáltatást biztosító közművelődési közösségi színtér(ek), intézmények készítenek szolgáltatási tervet. Az intézmény a telephelyekre is figyelmmel egy szolgáltatási tervet készít.</t>
  </si>
  <si>
    <t>A teljeskörűség biztosítása érdekében lehetséges az önként vállalt, nem közművelődési alapszolgáltatási körben megvalósuló közösségi tevékenységek rögzítése is a Rendezvény/program/projekt sorokban.</t>
  </si>
  <si>
    <t>A szolgáltatási terv kitöltésével kapcsolatban követelmény a valósághűség, a hitelesség, a megalapozottság, a szakszerűség, a megbízhatóság, a  teljeskörűség.</t>
  </si>
  <si>
    <t>A jogszabályban előírt kötelező és a helyi közművelődési rendeletben meghatározott alapszolgáltatásoknál legalább egy feladatnak szerepelnie kell.</t>
  </si>
  <si>
    <t>Egy közösségi tevékenységet csak egyszer lehet a táblázatban szerepeltetni. Amennyiben a közösségi tevékenység több alapszolgáltatási jellemzővel is rendelkezik, a legjellemzőbb alapján kell elvégezni a besorolást.</t>
  </si>
  <si>
    <t>A szolgáltatási terv közművelődési alapszolgáltatásonként vagy/és tételenként veszi számba a megvalósítás forrásszükségletét és forrásösszetételét pénzforgalmi szemléletben.</t>
  </si>
  <si>
    <t>Közösségi színtér esetében a normatív támogatás összegének felhasználásánál ajánlott tervezni a legalább középfokú végzettséggel rendelkező munkatárs foglalkoztatásával, a feladatellátást biztosító épület üzemeltetésével kapcsolatos kiadásokat.</t>
  </si>
  <si>
    <t>helyi gyermek közösség építése, készségfejlesztő és együttműködést segítő foglalkozások</t>
  </si>
  <si>
    <t>Mesékkel a világ körül szakkör</t>
  </si>
  <si>
    <t>Személyes részvétel</t>
  </si>
  <si>
    <t>Informatikai oktatás, kezdő és haladó csoportok</t>
  </si>
  <si>
    <t>Helyi polgárok számára  hozzásegít az információs és kommunikációs technológiák, a digitalizáció kulturális alapú használatához.</t>
  </si>
  <si>
    <t>heti 2 alkalom</t>
  </si>
  <si>
    <t>Könyvtárban olvasás fejlesztés , szövegértésfejlesztése álatlános iskolásoknak</t>
  </si>
  <si>
    <t>helyi gyermek közösség tehetséggondozása, tanórán kívűli fejlesztés</t>
  </si>
  <si>
    <t>Felnőtt színjátszó csoport</t>
  </si>
  <si>
    <t>Kiállítások</t>
  </si>
  <si>
    <t>Hagyományok nyomában</t>
  </si>
  <si>
    <t>Balatonberény</t>
  </si>
  <si>
    <t>8649 Balatonberény Kossuth tér 1.</t>
  </si>
  <si>
    <t>Druskóczi Tünde polgármester</t>
  </si>
  <si>
    <t>Barjákné Martin Judit</t>
  </si>
  <si>
    <t>balatonberenykonyvtar@gmail.com</t>
  </si>
  <si>
    <t>Barjákné Martin Judit,  Közművelődési szakember</t>
  </si>
  <si>
    <t>Művelődő közösségek létrejöttének elősegítése, működésük támogatása, fejlődésük segítése, a közművelődési tevékenységek és a művelődő közösségek számára helyszín biztosítása; A közösségi és társadalmi részvétel fejlesztése;  Az egész életre kiterjedő tanulás feltételeinek biztosítása;A tehetséggondozás és -fejlesztés feltételeinek biztosítása;A hagyományos közösségi kulturális értékek átörökítése feltételeinek biztosítása;Az amatőr alkotó- és előadó-művészeti tevékenység feltételeinek biztosítása;</t>
  </si>
  <si>
    <t>Ügyeskezek szakkör,</t>
  </si>
  <si>
    <t xml:space="preserve">Helyszín és eszközök biztosítása a művelődő közösségnek a rendszeres  közösségi tevékenység végzéséhez. </t>
  </si>
  <si>
    <t>Közösségi színtér</t>
  </si>
  <si>
    <t>Német ajkú polgárok énekkara</t>
  </si>
  <si>
    <t>Helyszín biztosítása a művelődő közösség rendszeres és alkalomszerű művelődési, közösségi tevékenység végzéséhez.</t>
  </si>
  <si>
    <t>heti 1</t>
  </si>
  <si>
    <t>Nyugdíjas Egyesület dalköre</t>
  </si>
  <si>
    <t xml:space="preserve">Helyi civilszervezetek , Nyugdíjas Egyesület, Balatonberényért Egyesület, </t>
  </si>
  <si>
    <t>Helyi civil társadalom erősítése;Helyszín biztosítása a művelődő közösségnek a rendszeres és alkalomszerű művelődési, közösségi tevékenység végzéséhez.</t>
  </si>
  <si>
    <t xml:space="preserve"> Civil fórum</t>
  </si>
  <si>
    <t>Fórum szervezése  a művelődő közösségek vezetőinek részvételével, ahol a művelődő közösségek megfogalmazhatják a feladatellátással kapcsolatos .észrevételeiket, javaslataikat.</t>
  </si>
  <si>
    <t>évi 3 alkalommal</t>
  </si>
  <si>
    <t>Vöröskerszt helyi szervzete: a lelkiés testi  egészség megőrzését szolgáló, a függőséget, devianciát, áldozattá válást megelőző programokat szervez.</t>
  </si>
  <si>
    <t>Otthont ad a helyi vöröskerszt által szervezett programoknak, (rekreáció, prevenció) segíti működését,  tevékenységeik megvalósításában szakmai és infrastrukturális támogatást nyújt.</t>
  </si>
  <si>
    <t>évi 4 alkalom</t>
  </si>
  <si>
    <t>Balatonberény Sport Egyesület, Polgárőr és ÖTE; MTVSE;</t>
  </si>
  <si>
    <t xml:space="preserve"> Támogatjuk az önkéntes tevékenységeket, az önkéntességgel kapcsolatos programokat.</t>
  </si>
  <si>
    <t>2 havonta 1-1</t>
  </si>
  <si>
    <t>Külső képző intézmények  bevonásával igényszerint nyelvi képzések megvalósítása.</t>
  </si>
  <si>
    <t xml:space="preserve"> Iskolarendszeren kívüli tanfolyamokat, képzési alkalmakat szervezünk, támogatjuk azok megvalósítását.</t>
  </si>
  <si>
    <t xml:space="preserve">igényeknek megfelelően </t>
  </si>
  <si>
    <t xml:space="preserve">Távoktatásban résztvevők és főiskolások tanulási feltételeinek biztosítása </t>
  </si>
  <si>
    <t>Az életminőséget és életesélyt javító tanulási lehetőségeket szervezünk, támogatjuk azok megvalósulását,</t>
  </si>
  <si>
    <t>Helyi értékek előadások, a szőlőművelés Balatonberényben</t>
  </si>
  <si>
    <t>Ismeretterjesztő alkalmakat szervez, támogatja azok megvalósítását és ismeretszerző lehetőségeket teremt, valamint</t>
  </si>
  <si>
    <t>4 alkalom évente</t>
  </si>
  <si>
    <t>Helytörténeti kiállítás</t>
  </si>
  <si>
    <t xml:space="preserve">állandó </t>
  </si>
  <si>
    <t>Beszélgetések a helyi értékink és múltunk nyomában.</t>
  </si>
  <si>
    <t>negyedévente</t>
  </si>
  <si>
    <t>Helyi értéktár bizottság, rendezvénye</t>
  </si>
  <si>
    <t>Részt veszünk a helyi művelődési szokások gondozásában, gazdagításában, értéktárak kialakításában, gondozásában, a települési értékeket bemutató és népszerűsítő programokat, tevékenységeket, szolgáltatásokat szervez, és támogatja azok megvalósítását;</t>
  </si>
  <si>
    <t xml:space="preserve">Március.15 Emléklezzünk együtt a 1848-as Szabadságharcra; Nemzeti Összetartozás napja; Augusztus 20, az államalpítás ünnepe; Október 23 megemlékezés 1956 Forradalomra; Október 6. Aradi 13 vértanú emléknapja; Falukarácsony;   </t>
  </si>
  <si>
    <t xml:space="preserve"> az ünnepek kultúrájának gondozása érdekében a helyi szokások figyelembevételével, a művelődő közösségek, illetve a hagyományos közösségi kulturális értékek átörökítésével foglalkozó közösségek bevonásával szervezi az állami, a nemzeti, a társadalmi és településhez kötődő ünnepek helyi alkalmait, támogatja azok megvalósítását.</t>
  </si>
  <si>
    <t>évi 5 alkalom</t>
  </si>
  <si>
    <t xml:space="preserve">Hamvas Béla emléknap </t>
  </si>
  <si>
    <t xml:space="preserve">Borkultura a Hamvas életműben </t>
  </si>
  <si>
    <t>Évenként 2 alkalom</t>
  </si>
  <si>
    <t>havi 2 alkalom</t>
  </si>
  <si>
    <t>heti alkalom</t>
  </si>
  <si>
    <t>Pótszilveszter</t>
  </si>
  <si>
    <t xml:space="preserve">Kultúra napja </t>
  </si>
  <si>
    <t>Boszorkánybál</t>
  </si>
  <si>
    <t>Farsang</t>
  </si>
  <si>
    <t>Civil fórum</t>
  </si>
  <si>
    <t>Húsvétolás</t>
  </si>
  <si>
    <t xml:space="preserve">2023. Március 15.-i megemlékezés </t>
  </si>
  <si>
    <t>Falunap , sport nap</t>
  </si>
  <si>
    <t xml:space="preserve">Színházi esték és nyáresti muzsika </t>
  </si>
  <si>
    <t>Búcsú</t>
  </si>
  <si>
    <t xml:space="preserve">Rendezvény/program/projekt </t>
  </si>
  <si>
    <t>Csillag-les túra a Hamvas kilátóhoz</t>
  </si>
  <si>
    <t>Szüreti mulatság; hagyományőrzés</t>
  </si>
  <si>
    <t xml:space="preserve">Szép korúak napja </t>
  </si>
  <si>
    <t>Október Fest</t>
  </si>
  <si>
    <t xml:space="preserve">Márton napi vásár, rendezvény </t>
  </si>
  <si>
    <t>Katalin bál</t>
  </si>
  <si>
    <t>Adventi gyertyagyújtás</t>
  </si>
  <si>
    <t>Falu karácsony</t>
  </si>
  <si>
    <t>évi 1</t>
  </si>
  <si>
    <t>Helyi szervezetek közzéség építő programja</t>
  </si>
  <si>
    <t>Zene kultúra közvetítés</t>
  </si>
  <si>
    <t>Geerációkközötti  kapcsolatainak erőítése, kuturális program</t>
  </si>
  <si>
    <t xml:space="preserve">irodalmi műsor </t>
  </si>
  <si>
    <t>Ünnepek gondozása</t>
  </si>
  <si>
    <t>50-100</t>
  </si>
  <si>
    <t>50-101</t>
  </si>
  <si>
    <t>50-102</t>
  </si>
  <si>
    <t>50-103</t>
  </si>
  <si>
    <t>50-104</t>
  </si>
  <si>
    <t>50-105</t>
  </si>
  <si>
    <t>50-106</t>
  </si>
  <si>
    <t>50-107</t>
  </si>
  <si>
    <t>50-108</t>
  </si>
  <si>
    <t>50-109</t>
  </si>
  <si>
    <t>50-110</t>
  </si>
  <si>
    <t>50-111</t>
  </si>
  <si>
    <t>50-112</t>
  </si>
  <si>
    <t>50-113</t>
  </si>
  <si>
    <t>50-114</t>
  </si>
  <si>
    <t>50-115</t>
  </si>
  <si>
    <t>50-116</t>
  </si>
  <si>
    <t>2024. ÉVES MUNKATERV</t>
  </si>
  <si>
    <t>havonta 1</t>
  </si>
  <si>
    <t xml:space="preserve">Hagyományőrző bábtáncoltató csoport </t>
  </si>
  <si>
    <t>Balatonberény  település önkormányzata a közművelődési közösségi színtér 2024. évi szolgáltatási tervét a ______ számú  határoztatával jóváhagyta.</t>
  </si>
  <si>
    <t>2024.</t>
  </si>
  <si>
    <t>amatőrművészeti csoportot, szakkört, klubot szervez, elősegíti azok létrejöttét, támogatja azok működését</t>
  </si>
  <si>
    <t>évi 6 alkalom</t>
  </si>
  <si>
    <t>évi 6 alkaolm</t>
  </si>
  <si>
    <t xml:space="preserve">nem végzett szolgáltatás </t>
  </si>
  <si>
    <t xml:space="preserve"> Közösségi Színtér</t>
  </si>
  <si>
    <t>Balatonberény Község Önkormányzata, Közösségi Színtér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</si>
</sst>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24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2">
    <xf numFmtId="0" fontId="0" fillId="0" borderId="0" xfId="0"/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10" fillId="0" borderId="6" xfId="0" applyFont="1" applyBorder="1" applyAlignment="1">
      <alignment horizontal="justify" vertical="center"/>
    </xf>
    <xf numFmtId="0" fontId="10" fillId="0" borderId="8" xfId="0" applyFont="1" applyBorder="1" applyAlignment="1">
      <alignment horizontal="justify"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wrapText="1"/>
    </xf>
    <xf numFmtId="0" fontId="10" fillId="0" borderId="0" xfId="0" applyFont="1" applyAlignment="1">
      <alignment horizontal="justify" vertical="center"/>
    </xf>
    <xf numFmtId="3" fontId="5" fillId="0" borderId="0" xfId="0" applyNumberFormat="1" applyFont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justify"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8" fillId="0" borderId="6" xfId="0" applyFont="1" applyBorder="1" applyAlignment="1">
      <alignment horizontal="justify" vertical="center"/>
    </xf>
    <xf numFmtId="0" fontId="18" fillId="0" borderId="4" xfId="0" applyFont="1" applyBorder="1" applyAlignment="1">
      <alignment horizontal="justify" vertical="center"/>
    </xf>
    <xf numFmtId="0" fontId="18" fillId="0" borderId="8" xfId="0" applyFont="1" applyBorder="1" applyAlignment="1">
      <alignment horizontal="justify" vertical="center"/>
    </xf>
    <xf numFmtId="0" fontId="19" fillId="0" borderId="6" xfId="0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19" fillId="0" borderId="8" xfId="0" applyFont="1" applyBorder="1" applyAlignment="1">
      <alignment vertical="center" wrapText="1"/>
    </xf>
    <xf numFmtId="0" fontId="19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3" fillId="2" borderId="1" xfId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" fontId="5" fillId="0" borderId="1" xfId="0" applyNumberFormat="1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5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right" vertical="center" wrapText="1"/>
    </xf>
    <xf numFmtId="16" fontId="5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alatonberenykonyvtar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opLeftCell="A4" workbookViewId="0">
      <selection activeCell="B11" sqref="B11"/>
    </sheetView>
  </sheetViews>
  <sheetFormatPr defaultRowHeight="14.25"/>
  <cols>
    <col min="1" max="1" width="39.25" customWidth="1"/>
    <col min="2" max="2" width="46.875" customWidth="1"/>
  </cols>
  <sheetData>
    <row r="1" spans="1:2" ht="37.5" customHeight="1">
      <c r="A1" s="69" t="s">
        <v>0</v>
      </c>
      <c r="B1" s="69"/>
    </row>
    <row r="2" spans="1:2" ht="22.5" customHeight="1">
      <c r="A2" s="36" t="s">
        <v>1</v>
      </c>
      <c r="B2" s="36" t="s">
        <v>193</v>
      </c>
    </row>
    <row r="3" spans="1:2" ht="22.5" customHeight="1">
      <c r="A3" s="37" t="s">
        <v>2</v>
      </c>
      <c r="B3" s="38" t="s">
        <v>100</v>
      </c>
    </row>
    <row r="4" spans="1:2" ht="31.5">
      <c r="A4" s="37" t="s">
        <v>3</v>
      </c>
      <c r="B4" s="38" t="s">
        <v>198</v>
      </c>
    </row>
    <row r="5" spans="1:2" ht="22.5" customHeight="1">
      <c r="A5" s="37" t="s">
        <v>4</v>
      </c>
      <c r="B5" s="39" t="s">
        <v>199</v>
      </c>
    </row>
    <row r="6" spans="1:2" ht="22.5" customHeight="1">
      <c r="A6" s="37" t="s">
        <v>5</v>
      </c>
      <c r="B6" s="39" t="s">
        <v>101</v>
      </c>
    </row>
    <row r="7" spans="1:2" ht="180" customHeight="1">
      <c r="A7" s="37" t="s">
        <v>6</v>
      </c>
      <c r="B7" s="38" t="s">
        <v>106</v>
      </c>
    </row>
    <row r="8" spans="1:2" ht="22.5" customHeight="1">
      <c r="A8" s="37" t="s">
        <v>7</v>
      </c>
      <c r="B8" s="38" t="s">
        <v>102</v>
      </c>
    </row>
    <row r="9" spans="1:2" ht="22.5" customHeight="1">
      <c r="A9" s="37" t="s">
        <v>8</v>
      </c>
      <c r="B9" s="38" t="s">
        <v>103</v>
      </c>
    </row>
    <row r="10" spans="1:2" ht="22.5" customHeight="1">
      <c r="A10" s="38" t="s">
        <v>9</v>
      </c>
      <c r="B10" s="38" t="s">
        <v>105</v>
      </c>
    </row>
    <row r="11" spans="1:2" ht="22.5" customHeight="1">
      <c r="A11" s="37" t="s">
        <v>10</v>
      </c>
      <c r="B11" s="39">
        <v>6305591389</v>
      </c>
    </row>
    <row r="12" spans="1:2" ht="22.5" customHeight="1">
      <c r="A12" s="37" t="s">
        <v>11</v>
      </c>
      <c r="B12" s="49" t="s">
        <v>104</v>
      </c>
    </row>
    <row r="13" spans="1:2" ht="18">
      <c r="A13" s="1"/>
      <c r="B13" s="1"/>
    </row>
    <row r="14" spans="1:2" ht="18.75">
      <c r="A14" s="2"/>
      <c r="B14" s="1"/>
    </row>
    <row r="15" spans="1:2" ht="50.25" customHeight="1">
      <c r="A15" s="70"/>
      <c r="B15" s="71"/>
    </row>
    <row r="16" spans="1:2" ht="60.75" customHeight="1">
      <c r="A16" s="70"/>
      <c r="B16" s="71"/>
    </row>
  </sheetData>
  <mergeCells count="3">
    <mergeCell ref="A1:B1"/>
    <mergeCell ref="A15:B15"/>
    <mergeCell ref="A16:B16"/>
  </mergeCells>
  <hyperlinks>
    <hyperlink ref="B12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opLeftCell="A43" zoomScale="84" zoomScaleNormal="84" workbookViewId="0">
      <selection activeCell="C27" sqref="C27"/>
    </sheetView>
  </sheetViews>
  <sheetFormatPr defaultColWidth="9.125" defaultRowHeight="15"/>
  <cols>
    <col min="1" max="1" width="10.625" style="3" customWidth="1"/>
    <col min="2" max="2" width="41.625" style="15" customWidth="1"/>
    <col min="3" max="3" width="22.875" style="11" customWidth="1"/>
    <col min="4" max="4" width="19.5" style="12" customWidth="1"/>
    <col min="5" max="5" width="22.125" style="13" customWidth="1"/>
    <col min="6" max="6" width="15.125" style="14" customWidth="1"/>
    <col min="7" max="7" width="17.25" style="14" customWidth="1"/>
    <col min="8" max="8" width="20.25" style="14" customWidth="1"/>
    <col min="9" max="9" width="12.125" style="27" customWidth="1"/>
    <col min="10" max="10" width="14.625" style="27" customWidth="1"/>
    <col min="11" max="11" width="12.25" style="27" customWidth="1"/>
    <col min="12" max="12" width="10.375" style="27" customWidth="1"/>
    <col min="13" max="13" width="9.125" style="27"/>
    <col min="14" max="14" width="10.375" style="27" customWidth="1"/>
    <col min="15" max="16" width="9.125" style="11"/>
    <col min="17" max="16384" width="9.125" style="3"/>
  </cols>
  <sheetData>
    <row r="1" spans="1:16" ht="18.75">
      <c r="A1" s="72" t="s">
        <v>189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6" ht="24.75" customHeight="1">
      <c r="A2" s="74" t="s">
        <v>27</v>
      </c>
      <c r="B2" s="75" t="s">
        <v>22</v>
      </c>
      <c r="C2" s="75"/>
      <c r="D2" s="75"/>
      <c r="E2" s="75"/>
      <c r="F2" s="75"/>
      <c r="G2" s="75"/>
      <c r="H2" s="75"/>
      <c r="I2" s="75"/>
      <c r="J2" s="11"/>
      <c r="K2" s="11"/>
      <c r="L2" s="3"/>
      <c r="M2" s="3"/>
      <c r="N2" s="3"/>
      <c r="O2" s="3"/>
      <c r="P2" s="3"/>
    </row>
    <row r="3" spans="1:16" ht="71.25">
      <c r="A3" s="74"/>
      <c r="B3" s="58" t="s">
        <v>13</v>
      </c>
      <c r="C3" s="58" t="s">
        <v>20</v>
      </c>
      <c r="D3" s="58" t="s">
        <v>21</v>
      </c>
      <c r="E3" s="58" t="s">
        <v>23</v>
      </c>
      <c r="F3" s="61" t="s">
        <v>24</v>
      </c>
      <c r="G3" s="61" t="s">
        <v>25</v>
      </c>
      <c r="H3" s="62" t="s">
        <v>50</v>
      </c>
      <c r="I3" s="61" t="s">
        <v>26</v>
      </c>
    </row>
    <row r="4" spans="1:16" s="5" customFormat="1" ht="96.75" customHeight="1">
      <c r="A4" s="74"/>
      <c r="B4" s="73" t="s">
        <v>14</v>
      </c>
      <c r="C4" s="6" t="s">
        <v>107</v>
      </c>
      <c r="D4" s="6" t="s">
        <v>108</v>
      </c>
      <c r="E4" s="50" t="s">
        <v>145</v>
      </c>
      <c r="F4" s="50">
        <v>12</v>
      </c>
      <c r="G4" s="50" t="s">
        <v>109</v>
      </c>
      <c r="H4" s="50" t="s">
        <v>91</v>
      </c>
      <c r="I4" s="63"/>
      <c r="J4" s="27"/>
      <c r="K4" s="27"/>
      <c r="L4" s="27"/>
      <c r="M4" s="27"/>
      <c r="N4" s="27"/>
      <c r="O4" s="16"/>
      <c r="P4" s="16"/>
    </row>
    <row r="5" spans="1:16" s="5" customFormat="1" ht="104.25" customHeight="1">
      <c r="A5" s="74"/>
      <c r="B5" s="73"/>
      <c r="C5" s="6" t="s">
        <v>110</v>
      </c>
      <c r="D5" s="4" t="s">
        <v>111</v>
      </c>
      <c r="E5" s="51" t="s">
        <v>112</v>
      </c>
      <c r="F5" s="51">
        <v>12</v>
      </c>
      <c r="G5" s="50" t="s">
        <v>109</v>
      </c>
      <c r="H5" s="50" t="s">
        <v>91</v>
      </c>
      <c r="I5" s="28"/>
      <c r="J5" s="27"/>
      <c r="K5" s="27"/>
      <c r="L5" s="27"/>
      <c r="M5" s="27"/>
      <c r="N5" s="27"/>
      <c r="O5" s="16"/>
      <c r="P5" s="16"/>
    </row>
    <row r="6" spans="1:16" s="5" customFormat="1" ht="60.75" customHeight="1">
      <c r="A6" s="74"/>
      <c r="B6" s="73"/>
      <c r="C6" s="6" t="s">
        <v>113</v>
      </c>
      <c r="D6" s="4" t="s">
        <v>64</v>
      </c>
      <c r="E6" s="51" t="s">
        <v>112</v>
      </c>
      <c r="F6" s="51">
        <v>12</v>
      </c>
      <c r="G6" s="50" t="s">
        <v>109</v>
      </c>
      <c r="H6" s="50" t="s">
        <v>91</v>
      </c>
      <c r="I6" s="28"/>
      <c r="J6" s="27"/>
      <c r="K6" s="27"/>
      <c r="L6" s="27"/>
      <c r="M6" s="27"/>
      <c r="N6" s="27"/>
      <c r="O6" s="16"/>
      <c r="P6" s="16"/>
    </row>
    <row r="7" spans="1:16" s="5" customFormat="1" ht="122.25" customHeight="1">
      <c r="A7" s="74"/>
      <c r="B7" s="73"/>
      <c r="C7" s="4" t="s">
        <v>114</v>
      </c>
      <c r="D7" s="52" t="s">
        <v>115</v>
      </c>
      <c r="E7" s="50" t="s">
        <v>190</v>
      </c>
      <c r="F7" s="50">
        <v>70</v>
      </c>
      <c r="G7" s="50" t="s">
        <v>109</v>
      </c>
      <c r="H7" s="50" t="s">
        <v>91</v>
      </c>
      <c r="I7" s="28"/>
      <c r="J7" s="27"/>
      <c r="K7" s="27"/>
      <c r="L7" s="27"/>
      <c r="M7" s="27"/>
      <c r="N7" s="27"/>
      <c r="O7" s="16"/>
      <c r="P7" s="16"/>
    </row>
    <row r="8" spans="1:16" s="5" customFormat="1" ht="150">
      <c r="A8" s="74"/>
      <c r="B8" s="73" t="s">
        <v>15</v>
      </c>
      <c r="C8" s="6" t="s">
        <v>116</v>
      </c>
      <c r="D8" s="4" t="s">
        <v>117</v>
      </c>
      <c r="E8" s="51" t="s">
        <v>118</v>
      </c>
      <c r="F8" s="51">
        <v>25</v>
      </c>
      <c r="G8" s="50" t="s">
        <v>109</v>
      </c>
      <c r="H8" s="50" t="s">
        <v>91</v>
      </c>
      <c r="I8" s="63"/>
      <c r="J8" s="27"/>
      <c r="K8" s="27"/>
      <c r="L8" s="27"/>
      <c r="M8" s="27"/>
      <c r="N8" s="27"/>
      <c r="O8" s="16"/>
      <c r="P8" s="16"/>
    </row>
    <row r="9" spans="1:16" s="5" customFormat="1" ht="165">
      <c r="A9" s="74"/>
      <c r="B9" s="73"/>
      <c r="C9" s="6" t="s">
        <v>119</v>
      </c>
      <c r="D9" s="53" t="s">
        <v>120</v>
      </c>
      <c r="E9" s="54" t="s">
        <v>121</v>
      </c>
      <c r="F9" s="51">
        <v>18</v>
      </c>
      <c r="G9" s="50" t="s">
        <v>109</v>
      </c>
      <c r="H9" s="50" t="s">
        <v>91</v>
      </c>
      <c r="I9" s="28"/>
      <c r="J9" s="27"/>
      <c r="K9" s="27"/>
      <c r="L9" s="27"/>
      <c r="M9" s="27"/>
      <c r="N9" s="27"/>
      <c r="O9" s="16"/>
      <c r="P9" s="16"/>
    </row>
    <row r="10" spans="1:16" s="5" customFormat="1" ht="75">
      <c r="A10" s="74"/>
      <c r="B10" s="73"/>
      <c r="C10" s="55" t="s">
        <v>122</v>
      </c>
      <c r="D10" s="7" t="s">
        <v>123</v>
      </c>
      <c r="E10" s="54" t="s">
        <v>124</v>
      </c>
      <c r="F10" s="51">
        <v>43</v>
      </c>
      <c r="G10" s="50" t="s">
        <v>109</v>
      </c>
      <c r="H10" s="50" t="s">
        <v>91</v>
      </c>
      <c r="I10" s="28"/>
      <c r="J10" s="27"/>
      <c r="K10" s="27"/>
      <c r="L10" s="27"/>
      <c r="M10" s="27"/>
      <c r="N10" s="27"/>
      <c r="O10" s="16"/>
      <c r="P10" s="16"/>
    </row>
    <row r="11" spans="1:16" s="5" customFormat="1" ht="75">
      <c r="A11" s="74"/>
      <c r="B11" s="73"/>
      <c r="C11" s="6" t="s">
        <v>125</v>
      </c>
      <c r="D11" s="6" t="s">
        <v>126</v>
      </c>
      <c r="E11" s="10" t="s">
        <v>127</v>
      </c>
      <c r="F11" s="9">
        <v>10</v>
      </c>
      <c r="G11" s="50" t="s">
        <v>109</v>
      </c>
      <c r="H11" s="50" t="s">
        <v>91</v>
      </c>
      <c r="I11" s="9"/>
      <c r="J11" s="27"/>
      <c r="K11" s="27"/>
      <c r="L11" s="27"/>
      <c r="M11" s="27"/>
      <c r="N11" s="27"/>
      <c r="O11" s="16"/>
      <c r="P11" s="16"/>
    </row>
    <row r="12" spans="1:16" ht="75">
      <c r="A12" s="74"/>
      <c r="B12" s="73" t="s">
        <v>16</v>
      </c>
      <c r="C12" s="6" t="s">
        <v>128</v>
      </c>
      <c r="D12" s="6" t="s">
        <v>129</v>
      </c>
      <c r="E12" s="8" t="s">
        <v>112</v>
      </c>
      <c r="F12" s="9">
        <v>4</v>
      </c>
      <c r="G12" s="50" t="s">
        <v>109</v>
      </c>
      <c r="H12" s="50" t="s">
        <v>91</v>
      </c>
      <c r="I12" s="9"/>
    </row>
    <row r="13" spans="1:16" ht="105">
      <c r="A13" s="74"/>
      <c r="B13" s="73"/>
      <c r="C13" s="6" t="s">
        <v>130</v>
      </c>
      <c r="D13" s="6" t="s">
        <v>131</v>
      </c>
      <c r="E13" s="8" t="s">
        <v>132</v>
      </c>
      <c r="F13" s="9">
        <v>15</v>
      </c>
      <c r="G13" s="50" t="s">
        <v>109</v>
      </c>
      <c r="H13" s="50" t="s">
        <v>91</v>
      </c>
      <c r="I13" s="9"/>
    </row>
    <row r="14" spans="1:16" ht="30">
      <c r="A14" s="74"/>
      <c r="B14" s="73"/>
      <c r="C14" s="6" t="s">
        <v>142</v>
      </c>
      <c r="D14" s="7" t="s">
        <v>143</v>
      </c>
      <c r="E14" s="8" t="s">
        <v>144</v>
      </c>
      <c r="F14" s="9">
        <v>8</v>
      </c>
      <c r="G14" s="50" t="s">
        <v>109</v>
      </c>
      <c r="H14" s="50" t="s">
        <v>91</v>
      </c>
      <c r="I14" s="9"/>
    </row>
    <row r="15" spans="1:16">
      <c r="A15" s="74"/>
      <c r="B15" s="73"/>
      <c r="C15" s="6" t="s">
        <v>98</v>
      </c>
      <c r="D15" s="7" t="s">
        <v>133</v>
      </c>
      <c r="E15" s="10" t="s">
        <v>134</v>
      </c>
      <c r="F15" s="9">
        <v>400</v>
      </c>
      <c r="G15" s="50" t="s">
        <v>109</v>
      </c>
      <c r="H15" s="50" t="s">
        <v>91</v>
      </c>
      <c r="I15" s="9"/>
    </row>
    <row r="16" spans="1:16" ht="45">
      <c r="A16" s="74"/>
      <c r="B16" s="73" t="s">
        <v>17</v>
      </c>
      <c r="C16" s="6" t="s">
        <v>99</v>
      </c>
      <c r="D16" s="7" t="s">
        <v>135</v>
      </c>
      <c r="E16" s="10" t="s">
        <v>136</v>
      </c>
      <c r="F16" s="9">
        <v>12</v>
      </c>
      <c r="G16" s="50" t="s">
        <v>109</v>
      </c>
      <c r="H16" s="50" t="s">
        <v>91</v>
      </c>
      <c r="I16" s="9"/>
    </row>
    <row r="17" spans="1:9" ht="210">
      <c r="A17" s="74"/>
      <c r="B17" s="73"/>
      <c r="C17" s="6" t="s">
        <v>137</v>
      </c>
      <c r="D17" s="6" t="s">
        <v>138</v>
      </c>
      <c r="E17" s="8" t="s">
        <v>136</v>
      </c>
      <c r="F17" s="9">
        <v>8</v>
      </c>
      <c r="G17" s="50" t="s">
        <v>109</v>
      </c>
      <c r="H17" s="50" t="s">
        <v>91</v>
      </c>
      <c r="I17" s="9"/>
    </row>
    <row r="18" spans="1:9" ht="240">
      <c r="A18" s="74"/>
      <c r="B18" s="73"/>
      <c r="C18" s="56" t="s">
        <v>139</v>
      </c>
      <c r="D18" s="6" t="s">
        <v>140</v>
      </c>
      <c r="E18" s="8" t="s">
        <v>141</v>
      </c>
      <c r="F18" s="9">
        <v>1500</v>
      </c>
      <c r="G18" s="50" t="s">
        <v>109</v>
      </c>
      <c r="H18" s="50" t="s">
        <v>91</v>
      </c>
      <c r="I18" s="9">
        <v>2100000</v>
      </c>
    </row>
    <row r="19" spans="1:9">
      <c r="A19" s="74"/>
      <c r="B19" s="73"/>
      <c r="C19" s="6"/>
      <c r="D19" s="7"/>
      <c r="E19" s="10"/>
      <c r="F19" s="9"/>
      <c r="G19" s="9"/>
      <c r="H19" s="9"/>
      <c r="I19" s="9"/>
    </row>
    <row r="20" spans="1:9" ht="90">
      <c r="A20" s="74"/>
      <c r="B20" s="73" t="s">
        <v>18</v>
      </c>
      <c r="C20" s="6" t="s">
        <v>191</v>
      </c>
      <c r="D20" s="7" t="s">
        <v>194</v>
      </c>
      <c r="E20" s="10" t="s">
        <v>195</v>
      </c>
      <c r="F20" s="9">
        <v>8</v>
      </c>
      <c r="G20" s="50" t="s">
        <v>109</v>
      </c>
      <c r="H20" s="50" t="s">
        <v>91</v>
      </c>
      <c r="I20" s="9"/>
    </row>
    <row r="21" spans="1:9" ht="90">
      <c r="A21" s="74"/>
      <c r="B21" s="73"/>
      <c r="C21" s="6" t="s">
        <v>97</v>
      </c>
      <c r="D21" s="7" t="s">
        <v>194</v>
      </c>
      <c r="E21" s="10" t="s">
        <v>196</v>
      </c>
      <c r="F21" s="9">
        <v>10</v>
      </c>
      <c r="G21" s="50" t="s">
        <v>109</v>
      </c>
      <c r="H21" s="50" t="s">
        <v>91</v>
      </c>
      <c r="I21" s="9"/>
    </row>
    <row r="22" spans="1:9">
      <c r="A22" s="74"/>
      <c r="B22" s="73"/>
      <c r="C22" s="6"/>
      <c r="D22" s="7"/>
      <c r="E22" s="10"/>
      <c r="F22" s="9"/>
      <c r="G22" s="9"/>
      <c r="H22" s="9"/>
      <c r="I22" s="9"/>
    </row>
    <row r="23" spans="1:9" ht="60">
      <c r="A23" s="74"/>
      <c r="B23" s="73"/>
      <c r="C23" s="6" t="s">
        <v>95</v>
      </c>
      <c r="D23" s="7" t="s">
        <v>96</v>
      </c>
      <c r="E23" s="10" t="s">
        <v>146</v>
      </c>
      <c r="F23" s="9">
        <v>4</v>
      </c>
      <c r="G23" s="9"/>
      <c r="H23" s="50" t="s">
        <v>91</v>
      </c>
      <c r="I23" s="9"/>
    </row>
    <row r="24" spans="1:9" ht="60">
      <c r="A24" s="74"/>
      <c r="B24" s="73" t="s">
        <v>33</v>
      </c>
      <c r="C24" s="6" t="s">
        <v>90</v>
      </c>
      <c r="D24" s="57" t="s">
        <v>89</v>
      </c>
      <c r="E24" s="8" t="s">
        <v>145</v>
      </c>
      <c r="F24" s="9">
        <v>8</v>
      </c>
      <c r="G24" s="50" t="s">
        <v>109</v>
      </c>
      <c r="H24" s="50" t="s">
        <v>91</v>
      </c>
      <c r="I24" s="9"/>
    </row>
    <row r="25" spans="1:9" ht="105">
      <c r="A25" s="74"/>
      <c r="B25" s="73"/>
      <c r="C25" s="6" t="s">
        <v>92</v>
      </c>
      <c r="D25" s="7" t="s">
        <v>93</v>
      </c>
      <c r="E25" s="10" t="s">
        <v>94</v>
      </c>
      <c r="F25" s="9">
        <v>12</v>
      </c>
      <c r="G25" s="50" t="s">
        <v>109</v>
      </c>
      <c r="H25" s="50" t="s">
        <v>91</v>
      </c>
      <c r="I25" s="9"/>
    </row>
    <row r="26" spans="1:9">
      <c r="A26" s="74"/>
      <c r="B26" s="73"/>
      <c r="C26" s="6"/>
      <c r="D26" s="7"/>
      <c r="E26" s="8"/>
      <c r="F26" s="9"/>
      <c r="G26" s="9"/>
      <c r="H26" s="9"/>
      <c r="I26" s="9"/>
    </row>
    <row r="27" spans="1:9">
      <c r="A27" s="74"/>
      <c r="B27" s="73"/>
      <c r="C27" s="6"/>
      <c r="D27" s="7"/>
      <c r="E27" s="10"/>
      <c r="F27" s="18"/>
      <c r="G27" s="50"/>
      <c r="H27" s="50"/>
      <c r="I27" s="9"/>
    </row>
    <row r="28" spans="1:9">
      <c r="A28" s="74"/>
      <c r="B28" s="73" t="s">
        <v>19</v>
      </c>
      <c r="C28" s="6" t="s">
        <v>197</v>
      </c>
      <c r="D28" s="7"/>
      <c r="E28" s="17"/>
      <c r="F28" s="18"/>
      <c r="G28" s="18"/>
      <c r="H28" s="18"/>
      <c r="I28" s="9"/>
    </row>
    <row r="29" spans="1:9">
      <c r="A29" s="74"/>
      <c r="B29" s="73"/>
      <c r="C29" s="6" t="s">
        <v>197</v>
      </c>
      <c r="D29" s="7"/>
      <c r="E29" s="17"/>
      <c r="F29" s="18"/>
      <c r="G29" s="18"/>
      <c r="H29" s="18"/>
      <c r="I29" s="9"/>
    </row>
    <row r="30" spans="1:9">
      <c r="A30" s="74"/>
      <c r="B30" s="73"/>
      <c r="C30" s="6"/>
      <c r="D30" s="7"/>
      <c r="E30" s="17"/>
      <c r="F30" s="18"/>
      <c r="G30" s="18"/>
      <c r="H30" s="18"/>
      <c r="I30" s="9"/>
    </row>
    <row r="31" spans="1:9">
      <c r="A31" s="74"/>
      <c r="B31" s="73"/>
      <c r="C31" s="64"/>
      <c r="D31" s="64"/>
      <c r="E31" s="64"/>
      <c r="F31" s="64"/>
      <c r="G31" s="64"/>
      <c r="H31" s="64"/>
      <c r="I31" s="61">
        <v>2100000</v>
      </c>
    </row>
    <row r="32" spans="1:9" ht="45" customHeight="1">
      <c r="A32" s="74"/>
      <c r="B32" s="64" t="s">
        <v>51</v>
      </c>
      <c r="C32" s="6" t="s">
        <v>147</v>
      </c>
      <c r="D32" s="7" t="s">
        <v>169</v>
      </c>
      <c r="E32" s="17" t="s">
        <v>166</v>
      </c>
      <c r="F32" s="18">
        <v>50</v>
      </c>
      <c r="G32" s="18" t="s">
        <v>109</v>
      </c>
      <c r="H32" s="50" t="s">
        <v>91</v>
      </c>
      <c r="I32" s="9"/>
    </row>
    <row r="33" spans="1:9" ht="68.25" customHeight="1">
      <c r="A33" s="73" t="s">
        <v>28</v>
      </c>
      <c r="B33" s="10" t="s">
        <v>157</v>
      </c>
      <c r="C33" s="6" t="s">
        <v>150</v>
      </c>
      <c r="D33" s="7" t="s">
        <v>169</v>
      </c>
      <c r="E33" s="17" t="s">
        <v>166</v>
      </c>
      <c r="F33" s="18" t="s">
        <v>172</v>
      </c>
      <c r="G33" s="18" t="s">
        <v>109</v>
      </c>
      <c r="H33" s="50" t="s">
        <v>91</v>
      </c>
      <c r="I33" s="9"/>
    </row>
    <row r="34" spans="1:9" ht="50.25" customHeight="1">
      <c r="A34" s="73"/>
      <c r="B34" s="10" t="s">
        <v>157</v>
      </c>
      <c r="C34" s="6" t="s">
        <v>148</v>
      </c>
      <c r="D34" s="7" t="s">
        <v>170</v>
      </c>
      <c r="E34" s="17" t="s">
        <v>166</v>
      </c>
      <c r="F34" s="18" t="s">
        <v>173</v>
      </c>
      <c r="G34" s="18" t="s">
        <v>109</v>
      </c>
      <c r="H34" s="50" t="s">
        <v>91</v>
      </c>
      <c r="I34" s="9"/>
    </row>
    <row r="35" spans="1:9" ht="24.75" customHeight="1">
      <c r="A35" s="73"/>
      <c r="B35" s="10" t="s">
        <v>157</v>
      </c>
      <c r="C35" s="6" t="s">
        <v>149</v>
      </c>
      <c r="D35" s="7" t="s">
        <v>167</v>
      </c>
      <c r="E35" s="17" t="s">
        <v>166</v>
      </c>
      <c r="F35" s="18" t="s">
        <v>174</v>
      </c>
      <c r="G35" s="18" t="s">
        <v>109</v>
      </c>
      <c r="H35" s="50" t="s">
        <v>91</v>
      </c>
      <c r="I35" s="9"/>
    </row>
    <row r="36" spans="1:9" ht="37.5" customHeight="1">
      <c r="A36" s="73"/>
      <c r="B36" s="10" t="s">
        <v>157</v>
      </c>
      <c r="C36" s="6" t="s">
        <v>151</v>
      </c>
      <c r="D36" s="7" t="s">
        <v>167</v>
      </c>
      <c r="E36" s="17" t="s">
        <v>166</v>
      </c>
      <c r="F36" s="18" t="s">
        <v>175</v>
      </c>
      <c r="G36" s="18" t="s">
        <v>109</v>
      </c>
      <c r="H36" s="50" t="s">
        <v>91</v>
      </c>
      <c r="I36" s="9"/>
    </row>
    <row r="37" spans="1:9" ht="47.25" customHeight="1">
      <c r="A37" s="73"/>
      <c r="B37" s="10" t="s">
        <v>157</v>
      </c>
      <c r="C37" s="6" t="s">
        <v>152</v>
      </c>
      <c r="D37" s="7" t="s">
        <v>169</v>
      </c>
      <c r="E37" s="17" t="s">
        <v>166</v>
      </c>
      <c r="F37" s="18" t="s">
        <v>176</v>
      </c>
      <c r="G37" s="18" t="s">
        <v>109</v>
      </c>
      <c r="H37" s="50" t="s">
        <v>91</v>
      </c>
      <c r="I37" s="9"/>
    </row>
    <row r="38" spans="1:9" ht="52.5" customHeight="1">
      <c r="A38" s="73"/>
      <c r="B38" s="10" t="s">
        <v>157</v>
      </c>
      <c r="C38" s="65" t="s">
        <v>153</v>
      </c>
      <c r="D38" s="7" t="s">
        <v>171</v>
      </c>
      <c r="E38" s="17" t="s">
        <v>166</v>
      </c>
      <c r="F38" s="18" t="s">
        <v>177</v>
      </c>
      <c r="G38" s="18" t="s">
        <v>109</v>
      </c>
      <c r="H38" s="50" t="s">
        <v>91</v>
      </c>
      <c r="I38" s="9"/>
    </row>
    <row r="39" spans="1:9" ht="49.5" customHeight="1">
      <c r="A39" s="73"/>
      <c r="B39" s="10" t="s">
        <v>157</v>
      </c>
      <c r="C39" s="6" t="s">
        <v>154</v>
      </c>
      <c r="D39" s="7" t="s">
        <v>167</v>
      </c>
      <c r="E39" s="17" t="s">
        <v>166</v>
      </c>
      <c r="F39" s="18" t="s">
        <v>178</v>
      </c>
      <c r="G39" s="18" t="s">
        <v>109</v>
      </c>
      <c r="H39" s="50" t="s">
        <v>91</v>
      </c>
      <c r="I39" s="9"/>
    </row>
    <row r="40" spans="1:9" ht="24.75" customHeight="1">
      <c r="A40" s="73"/>
      <c r="B40" s="10" t="s">
        <v>157</v>
      </c>
      <c r="C40" s="6" t="s">
        <v>155</v>
      </c>
      <c r="D40" s="7" t="s">
        <v>168</v>
      </c>
      <c r="E40" s="17" t="s">
        <v>166</v>
      </c>
      <c r="F40" s="18" t="s">
        <v>179</v>
      </c>
      <c r="G40" s="18" t="s">
        <v>109</v>
      </c>
      <c r="H40" s="50" t="s">
        <v>91</v>
      </c>
      <c r="I40" s="9"/>
    </row>
    <row r="41" spans="1:9" ht="42" customHeight="1">
      <c r="A41" s="73"/>
      <c r="B41" s="10" t="s">
        <v>157</v>
      </c>
      <c r="C41" s="6" t="s">
        <v>156</v>
      </c>
      <c r="D41" s="7" t="s">
        <v>167</v>
      </c>
      <c r="E41" s="17" t="s">
        <v>166</v>
      </c>
      <c r="F41" s="18" t="s">
        <v>180</v>
      </c>
      <c r="G41" s="18" t="s">
        <v>109</v>
      </c>
      <c r="H41" s="50" t="s">
        <v>91</v>
      </c>
      <c r="I41" s="9">
        <v>500000</v>
      </c>
    </row>
    <row r="42" spans="1:9" ht="44.25" customHeight="1">
      <c r="A42" s="73"/>
      <c r="B42" s="10" t="s">
        <v>157</v>
      </c>
      <c r="C42" s="59" t="s">
        <v>158</v>
      </c>
      <c r="D42" s="7" t="s">
        <v>167</v>
      </c>
      <c r="E42" s="17" t="s">
        <v>166</v>
      </c>
      <c r="F42" s="18" t="s">
        <v>181</v>
      </c>
      <c r="G42" s="18" t="s">
        <v>109</v>
      </c>
      <c r="H42" s="50" t="s">
        <v>91</v>
      </c>
      <c r="I42" s="9"/>
    </row>
    <row r="43" spans="1:9" ht="45.75" customHeight="1">
      <c r="A43" s="73"/>
      <c r="B43" s="10" t="s">
        <v>157</v>
      </c>
      <c r="C43" s="59" t="s">
        <v>159</v>
      </c>
      <c r="D43" s="7" t="s">
        <v>167</v>
      </c>
      <c r="E43" s="17" t="s">
        <v>166</v>
      </c>
      <c r="F43" s="18" t="s">
        <v>182</v>
      </c>
      <c r="G43" s="18" t="s">
        <v>109</v>
      </c>
      <c r="H43" s="50" t="s">
        <v>91</v>
      </c>
      <c r="I43" s="9"/>
    </row>
    <row r="44" spans="1:9" ht="37.5" customHeight="1">
      <c r="A44" s="73"/>
      <c r="B44" s="10" t="s">
        <v>157</v>
      </c>
      <c r="C44" s="6" t="s">
        <v>160</v>
      </c>
      <c r="D44" s="7" t="s">
        <v>167</v>
      </c>
      <c r="E44" s="17" t="s">
        <v>166</v>
      </c>
      <c r="F44" s="18" t="s">
        <v>183</v>
      </c>
      <c r="G44" s="18" t="s">
        <v>109</v>
      </c>
      <c r="H44" s="50" t="s">
        <v>91</v>
      </c>
      <c r="I44" s="9"/>
    </row>
    <row r="45" spans="1:9" ht="39" customHeight="1">
      <c r="A45" s="73"/>
      <c r="B45" s="10" t="s">
        <v>157</v>
      </c>
      <c r="C45" s="6" t="s">
        <v>161</v>
      </c>
      <c r="D45" s="7" t="s">
        <v>167</v>
      </c>
      <c r="E45" s="17" t="s">
        <v>166</v>
      </c>
      <c r="F45" s="18" t="s">
        <v>184</v>
      </c>
      <c r="G45" s="18" t="s">
        <v>109</v>
      </c>
      <c r="H45" s="50" t="s">
        <v>91</v>
      </c>
      <c r="I45" s="9"/>
    </row>
    <row r="46" spans="1:9" ht="51" customHeight="1">
      <c r="A46" s="73"/>
      <c r="B46" s="10" t="s">
        <v>157</v>
      </c>
      <c r="C46" s="6" t="s">
        <v>162</v>
      </c>
      <c r="D46" s="7" t="s">
        <v>167</v>
      </c>
      <c r="E46" s="17" t="s">
        <v>166</v>
      </c>
      <c r="F46" s="18" t="s">
        <v>185</v>
      </c>
      <c r="G46" s="18" t="s">
        <v>109</v>
      </c>
      <c r="H46" s="50" t="s">
        <v>91</v>
      </c>
      <c r="I46" s="9"/>
    </row>
    <row r="47" spans="1:9" ht="39" customHeight="1">
      <c r="A47" s="73"/>
      <c r="B47" s="10" t="s">
        <v>157</v>
      </c>
      <c r="C47" s="6" t="s">
        <v>163</v>
      </c>
      <c r="D47" s="7" t="s">
        <v>167</v>
      </c>
      <c r="E47" s="17" t="s">
        <v>166</v>
      </c>
      <c r="F47" s="18" t="s">
        <v>186</v>
      </c>
      <c r="G47" s="18" t="s">
        <v>109</v>
      </c>
      <c r="H47" s="50" t="s">
        <v>91</v>
      </c>
      <c r="I47" s="9"/>
    </row>
    <row r="48" spans="1:9" ht="39" customHeight="1">
      <c r="A48" s="73"/>
      <c r="B48" s="10" t="s">
        <v>157</v>
      </c>
      <c r="C48" s="6" t="s">
        <v>164</v>
      </c>
      <c r="D48" s="7" t="s">
        <v>167</v>
      </c>
      <c r="E48" s="17" t="s">
        <v>166</v>
      </c>
      <c r="F48" s="18" t="s">
        <v>187</v>
      </c>
      <c r="G48" s="18" t="s">
        <v>109</v>
      </c>
      <c r="H48" s="50" t="s">
        <v>91</v>
      </c>
      <c r="I48" s="9"/>
    </row>
    <row r="49" spans="1:9" ht="44.25" customHeight="1">
      <c r="A49" s="73"/>
      <c r="B49" s="10" t="s">
        <v>157</v>
      </c>
      <c r="C49" s="6" t="s">
        <v>165</v>
      </c>
      <c r="D49" s="7" t="s">
        <v>167</v>
      </c>
      <c r="E49" s="17" t="s">
        <v>166</v>
      </c>
      <c r="F49" s="18" t="s">
        <v>188</v>
      </c>
      <c r="G49" s="18" t="s">
        <v>109</v>
      </c>
      <c r="H49" s="50" t="s">
        <v>91</v>
      </c>
      <c r="I49" s="9"/>
    </row>
    <row r="50" spans="1:9" ht="29.25" customHeight="1">
      <c r="A50" s="73"/>
      <c r="B50" s="10" t="s">
        <v>157</v>
      </c>
      <c r="C50" s="60"/>
      <c r="D50" s="7"/>
      <c r="E50" s="17"/>
      <c r="F50" s="18"/>
      <c r="G50" s="18" t="s">
        <v>109</v>
      </c>
      <c r="H50" s="50" t="s">
        <v>91</v>
      </c>
      <c r="I50" s="9"/>
    </row>
    <row r="51" spans="1:9" ht="24.75" customHeight="1">
      <c r="A51" s="73"/>
      <c r="B51" s="10"/>
      <c r="C51" s="66"/>
      <c r="D51" s="66"/>
      <c r="E51" s="66"/>
      <c r="F51" s="66"/>
      <c r="G51" s="66"/>
      <c r="H51" s="66"/>
      <c r="I51" s="67">
        <f>SUM(I31:I50)</f>
        <v>2600000</v>
      </c>
    </row>
    <row r="52" spans="1:9" ht="30.75" customHeight="1">
      <c r="A52" s="66" t="s">
        <v>52</v>
      </c>
      <c r="B52" s="66"/>
      <c r="C52" s="68"/>
      <c r="D52" s="68"/>
      <c r="E52" s="68"/>
      <c r="F52" s="68"/>
      <c r="G52" s="68"/>
      <c r="H52" s="68"/>
      <c r="I52" s="58"/>
    </row>
    <row r="53" spans="1:9" ht="30.75" customHeight="1">
      <c r="A53" s="68"/>
      <c r="B53" s="68"/>
    </row>
  </sheetData>
  <mergeCells count="11">
    <mergeCell ref="A1:N1"/>
    <mergeCell ref="B24:B27"/>
    <mergeCell ref="B28:B31"/>
    <mergeCell ref="A2:A32"/>
    <mergeCell ref="A33:A51"/>
    <mergeCell ref="B2:I2"/>
    <mergeCell ref="B4:B7"/>
    <mergeCell ref="B8:B11"/>
    <mergeCell ref="B12:B15"/>
    <mergeCell ref="B16:B19"/>
    <mergeCell ref="B20:B23"/>
  </mergeCells>
  <pageMargins left="0.25" right="0.25" top="0.75" bottom="0.75" header="0.3" footer="0.3"/>
  <pageSetup paperSize="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abSelected="1" workbookViewId="0">
      <selection activeCell="B4" sqref="B4"/>
    </sheetView>
  </sheetViews>
  <sheetFormatPr defaultColWidth="9.125" defaultRowHeight="15"/>
  <cols>
    <col min="1" max="1" width="120.625" style="11" customWidth="1"/>
    <col min="2" max="2" width="56.875" style="11" customWidth="1"/>
    <col min="3" max="16384" width="9.125" style="3"/>
  </cols>
  <sheetData>
    <row r="1" spans="1:2" ht="41.25" customHeight="1">
      <c r="A1" s="34" t="s">
        <v>12</v>
      </c>
      <c r="B1" s="30"/>
    </row>
    <row r="2" spans="1:2" ht="22.5" customHeight="1">
      <c r="A2" s="35" t="s">
        <v>192</v>
      </c>
      <c r="B2" s="30"/>
    </row>
    <row r="3" spans="1:2" ht="15.75">
      <c r="A3" s="33"/>
      <c r="B3" s="31"/>
    </row>
    <row r="4" spans="1:2" ht="45" customHeight="1">
      <c r="A4" s="35"/>
      <c r="B4" s="31"/>
    </row>
    <row r="5" spans="1:2" ht="15.75">
      <c r="A5" s="35"/>
      <c r="B5" s="31"/>
    </row>
    <row r="6" spans="1:2" ht="41.25" customHeight="1">
      <c r="A6" s="33" t="s">
        <v>49</v>
      </c>
      <c r="B6" s="31"/>
    </row>
    <row r="7" spans="1:2" ht="45" customHeight="1">
      <c r="A7" s="35"/>
      <c r="B7" s="31"/>
    </row>
    <row r="8" spans="1:2">
      <c r="A8" s="30"/>
      <c r="B8" s="31"/>
    </row>
    <row r="9" spans="1:2">
      <c r="A9" s="30"/>
      <c r="B9" s="31"/>
    </row>
    <row r="10" spans="1:2">
      <c r="A10" s="30"/>
      <c r="B10" s="31"/>
    </row>
    <row r="11" spans="1:2">
      <c r="A11" s="30"/>
      <c r="B11" s="31"/>
    </row>
    <row r="12" spans="1:2">
      <c r="A12" s="29"/>
      <c r="B12" s="31"/>
    </row>
    <row r="13" spans="1:2">
      <c r="A13" s="30"/>
      <c r="B13" s="31"/>
    </row>
    <row r="14" spans="1:2">
      <c r="A14" s="30"/>
      <c r="B14" s="31"/>
    </row>
    <row r="15" spans="1:2">
      <c r="A15" s="30"/>
      <c r="B15" s="31"/>
    </row>
    <row r="16" spans="1:2">
      <c r="A16" s="30"/>
      <c r="B16" s="31"/>
    </row>
    <row r="17" spans="1:2">
      <c r="A17" s="30"/>
      <c r="B17" s="31"/>
    </row>
    <row r="18" spans="1:2">
      <c r="A18" s="29"/>
      <c r="B18" s="31"/>
    </row>
    <row r="19" spans="1:2">
      <c r="A19" s="30"/>
      <c r="B19" s="31"/>
    </row>
    <row r="20" spans="1:2">
      <c r="A20" s="30"/>
      <c r="B20" s="31"/>
    </row>
    <row r="21" spans="1:2">
      <c r="A21" s="30"/>
      <c r="B21" s="31"/>
    </row>
    <row r="22" spans="1:2">
      <c r="A22" s="30"/>
      <c r="B22" s="31"/>
    </row>
    <row r="23" spans="1:2">
      <c r="A23" s="30"/>
      <c r="B23" s="31"/>
    </row>
    <row r="24" spans="1:2">
      <c r="A24" s="29"/>
      <c r="B24" s="31"/>
    </row>
    <row r="25" spans="1:2">
      <c r="A25" s="30"/>
      <c r="B25" s="31"/>
    </row>
    <row r="26" spans="1:2">
      <c r="A26" s="32"/>
      <c r="B26" s="31"/>
    </row>
    <row r="27" spans="1:2">
      <c r="A27" s="30"/>
      <c r="B27" s="31"/>
    </row>
    <row r="28" spans="1:2">
      <c r="A28" s="32"/>
      <c r="B28" s="31"/>
    </row>
    <row r="29" spans="1:2">
      <c r="A29" s="30"/>
      <c r="B29" s="31"/>
    </row>
    <row r="30" spans="1:2">
      <c r="A30" s="30"/>
      <c r="B30" s="31"/>
    </row>
    <row r="31" spans="1:2">
      <c r="A31" s="30"/>
      <c r="B31" s="3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topLeftCell="A16" workbookViewId="0">
      <selection activeCell="B26" sqref="B26"/>
    </sheetView>
  </sheetViews>
  <sheetFormatPr defaultColWidth="9.125" defaultRowHeight="14.25"/>
  <cols>
    <col min="1" max="1" width="42.125" style="19" customWidth="1"/>
    <col min="2" max="2" width="77.25" style="19" customWidth="1"/>
    <col min="3" max="16384" width="9.125" style="20"/>
  </cols>
  <sheetData>
    <row r="1" spans="1:2" ht="57">
      <c r="A1" s="79" t="s">
        <v>14</v>
      </c>
      <c r="B1" s="43" t="s">
        <v>63</v>
      </c>
    </row>
    <row r="2" spans="1:2" ht="28.5">
      <c r="A2" s="80"/>
      <c r="B2" s="44" t="s">
        <v>29</v>
      </c>
    </row>
    <row r="3" spans="1:2">
      <c r="A3" s="80"/>
      <c r="B3" s="44" t="s">
        <v>64</v>
      </c>
    </row>
    <row r="4" spans="1:2" ht="28.5">
      <c r="A4" s="80"/>
      <c r="B4" s="44" t="s">
        <v>30</v>
      </c>
    </row>
    <row r="5" spans="1:2" ht="43.5" thickBot="1">
      <c r="A5" s="81"/>
      <c r="B5" s="45" t="s">
        <v>65</v>
      </c>
    </row>
    <row r="6" spans="1:2" ht="42.75">
      <c r="A6" s="79" t="s">
        <v>15</v>
      </c>
      <c r="B6" s="40" t="s">
        <v>66</v>
      </c>
    </row>
    <row r="7" spans="1:2" ht="28.5">
      <c r="A7" s="80"/>
      <c r="B7" s="41" t="s">
        <v>67</v>
      </c>
    </row>
    <row r="8" spans="1:2" ht="42.75">
      <c r="A8" s="80"/>
      <c r="B8" s="41" t="s">
        <v>68</v>
      </c>
    </row>
    <row r="9" spans="1:2" ht="28.5">
      <c r="A9" s="80"/>
      <c r="B9" s="41" t="s">
        <v>69</v>
      </c>
    </row>
    <row r="10" spans="1:2" ht="42.75">
      <c r="A10" s="80"/>
      <c r="B10" s="41" t="s">
        <v>70</v>
      </c>
    </row>
    <row r="11" spans="1:2" ht="28.5">
      <c r="A11" s="80"/>
      <c r="B11" s="41" t="s">
        <v>71</v>
      </c>
    </row>
    <row r="12" spans="1:2" ht="57">
      <c r="A12" s="80"/>
      <c r="B12" s="41" t="s">
        <v>72</v>
      </c>
    </row>
    <row r="13" spans="1:2" ht="29.25" thickBot="1">
      <c r="A13" s="81"/>
      <c r="B13" s="42" t="s">
        <v>73</v>
      </c>
    </row>
    <row r="14" spans="1:2" ht="28.5">
      <c r="A14" s="79" t="s">
        <v>16</v>
      </c>
      <c r="B14" s="40" t="s">
        <v>74</v>
      </c>
    </row>
    <row r="15" spans="1:2" ht="28.5">
      <c r="A15" s="80"/>
      <c r="B15" s="41" t="s">
        <v>75</v>
      </c>
    </row>
    <row r="16" spans="1:2" ht="28.5">
      <c r="A16" s="80"/>
      <c r="B16" s="41" t="s">
        <v>76</v>
      </c>
    </row>
    <row r="17" spans="1:2">
      <c r="A17" s="80"/>
      <c r="B17" s="41" t="s">
        <v>77</v>
      </c>
    </row>
    <row r="18" spans="1:2" ht="28.5">
      <c r="A18" s="80"/>
      <c r="B18" s="41" t="s">
        <v>78</v>
      </c>
    </row>
    <row r="19" spans="1:2" ht="29.25" thickBot="1">
      <c r="A19" s="81"/>
      <c r="B19" s="42" t="s">
        <v>79</v>
      </c>
    </row>
    <row r="20" spans="1:2" ht="42.75">
      <c r="A20" s="79" t="s">
        <v>17</v>
      </c>
      <c r="B20" s="40" t="s">
        <v>57</v>
      </c>
    </row>
    <row r="21" spans="1:2" ht="57">
      <c r="A21" s="80"/>
      <c r="B21" s="41" t="s">
        <v>58</v>
      </c>
    </row>
    <row r="22" spans="1:2" ht="28.5">
      <c r="A22" s="80"/>
      <c r="B22" s="41" t="s">
        <v>59</v>
      </c>
    </row>
    <row r="23" spans="1:2" ht="42.75">
      <c r="A23" s="80"/>
      <c r="B23" s="41" t="s">
        <v>60</v>
      </c>
    </row>
    <row r="24" spans="1:2" ht="42.75">
      <c r="A24" s="80"/>
      <c r="B24" s="41" t="s">
        <v>61</v>
      </c>
    </row>
    <row r="25" spans="1:2" ht="57.75" thickBot="1">
      <c r="A25" s="81"/>
      <c r="B25" s="42" t="s">
        <v>62</v>
      </c>
    </row>
    <row r="26" spans="1:2" ht="57">
      <c r="A26" s="79" t="s">
        <v>18</v>
      </c>
      <c r="B26" s="22" t="s">
        <v>31</v>
      </c>
    </row>
    <row r="27" spans="1:2" ht="29.25" thickBot="1">
      <c r="A27" s="81"/>
      <c r="B27" s="23" t="s">
        <v>32</v>
      </c>
    </row>
    <row r="28" spans="1:2" ht="42.75">
      <c r="A28" s="79" t="s">
        <v>33</v>
      </c>
      <c r="B28" s="22" t="s">
        <v>34</v>
      </c>
    </row>
    <row r="29" spans="1:2" ht="15" thickBot="1">
      <c r="A29" s="81"/>
      <c r="B29" s="23" t="s">
        <v>35</v>
      </c>
    </row>
    <row r="30" spans="1:2" ht="42.75">
      <c r="A30" s="76" t="s">
        <v>19</v>
      </c>
      <c r="B30" s="40" t="s">
        <v>53</v>
      </c>
    </row>
    <row r="31" spans="1:2" ht="28.5">
      <c r="A31" s="77"/>
      <c r="B31" s="41" t="s">
        <v>54</v>
      </c>
    </row>
    <row r="32" spans="1:2" ht="42.75">
      <c r="A32" s="77"/>
      <c r="B32" s="41" t="s">
        <v>55</v>
      </c>
    </row>
    <row r="33" spans="1:2" ht="29.25" thickBot="1">
      <c r="A33" s="78"/>
      <c r="B33" s="42" t="s">
        <v>56</v>
      </c>
    </row>
  </sheetData>
  <mergeCells count="7">
    <mergeCell ref="A30:A33"/>
    <mergeCell ref="A1:A5"/>
    <mergeCell ref="A6:A13"/>
    <mergeCell ref="A14:A19"/>
    <mergeCell ref="A20:A25"/>
    <mergeCell ref="A26:A27"/>
    <mergeCell ref="A28:A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A5" sqref="A5"/>
    </sheetView>
  </sheetViews>
  <sheetFormatPr defaultColWidth="9.125" defaultRowHeight="14.25"/>
  <cols>
    <col min="1" max="1" width="91.625" style="20" customWidth="1"/>
    <col min="2" max="16384" width="9.125" style="20"/>
  </cols>
  <sheetData>
    <row r="1" spans="1:1" ht="51.75" customHeight="1">
      <c r="A1" s="47" t="s">
        <v>41</v>
      </c>
    </row>
    <row r="2" spans="1:1" ht="36.75" customHeight="1">
      <c r="A2" s="19" t="s">
        <v>80</v>
      </c>
    </row>
    <row r="3" spans="1:1" ht="99.75">
      <c r="A3" s="24" t="s">
        <v>42</v>
      </c>
    </row>
    <row r="4" spans="1:1" ht="42.75">
      <c r="A4" s="19" t="s">
        <v>43</v>
      </c>
    </row>
    <row r="5" spans="1:1" ht="38.25" customHeight="1">
      <c r="A5" s="48" t="s">
        <v>81</v>
      </c>
    </row>
    <row r="6" spans="1:1" ht="58.5" customHeight="1">
      <c r="A6" s="19" t="s">
        <v>44</v>
      </c>
    </row>
    <row r="7" spans="1:1" ht="38.25" customHeight="1">
      <c r="A7" s="19" t="s">
        <v>45</v>
      </c>
    </row>
    <row r="9" spans="1:1">
      <c r="A9" s="26"/>
    </row>
    <row r="11" spans="1:1">
      <c r="A11" s="26"/>
    </row>
    <row r="13" spans="1:1">
      <c r="A13" s="2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2" sqref="A2"/>
    </sheetView>
  </sheetViews>
  <sheetFormatPr defaultColWidth="9.125" defaultRowHeight="14.25"/>
  <cols>
    <col min="1" max="1" width="79.75" style="20" customWidth="1"/>
    <col min="2" max="16384" width="9.125" style="20"/>
  </cols>
  <sheetData>
    <row r="1" spans="1:1" ht="60">
      <c r="A1" s="21" t="s">
        <v>36</v>
      </c>
    </row>
    <row r="2" spans="1:1" ht="143.25">
      <c r="A2" s="21" t="s">
        <v>37</v>
      </c>
    </row>
    <row r="3" spans="1:1" ht="100.5">
      <c r="A3" s="21" t="s">
        <v>38</v>
      </c>
    </row>
    <row r="4" spans="1:1" ht="86.25">
      <c r="A4" s="21" t="s">
        <v>39</v>
      </c>
    </row>
    <row r="5" spans="1:1" ht="72">
      <c r="A5" s="21" t="s">
        <v>40</v>
      </c>
    </row>
    <row r="6" spans="1:1">
      <c r="A6" s="19"/>
    </row>
    <row r="7" spans="1:1">
      <c r="A7" s="19"/>
    </row>
    <row r="8" spans="1:1">
      <c r="A8" s="19"/>
    </row>
    <row r="9" spans="1:1">
      <c r="A9" s="19"/>
    </row>
    <row r="10" spans="1:1">
      <c r="A10" s="1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A8" sqref="A8"/>
    </sheetView>
  </sheetViews>
  <sheetFormatPr defaultRowHeight="14.25"/>
  <cols>
    <col min="1" max="1" width="95.625" customWidth="1"/>
  </cols>
  <sheetData>
    <row r="1" spans="1:1" ht="42.75">
      <c r="A1" s="46" t="s">
        <v>82</v>
      </c>
    </row>
    <row r="2" spans="1:1">
      <c r="A2" s="46" t="s">
        <v>46</v>
      </c>
    </row>
    <row r="3" spans="1:1" ht="28.5">
      <c r="A3" s="46" t="s">
        <v>84</v>
      </c>
    </row>
    <row r="4" spans="1:1" ht="28.5">
      <c r="A4" s="46" t="s">
        <v>87</v>
      </c>
    </row>
    <row r="5" spans="1:1" ht="28.5">
      <c r="A5" s="25" t="s">
        <v>47</v>
      </c>
    </row>
    <row r="6" spans="1:1" ht="42.75">
      <c r="A6" s="25" t="s">
        <v>88</v>
      </c>
    </row>
    <row r="7" spans="1:1" ht="28.5">
      <c r="A7" s="25" t="s">
        <v>48</v>
      </c>
    </row>
    <row r="8" spans="1:1" ht="28.5">
      <c r="A8" s="46" t="s">
        <v>85</v>
      </c>
    </row>
    <row r="9" spans="1:1" s="20" customFormat="1" ht="36" customHeight="1">
      <c r="A9" s="48" t="s">
        <v>83</v>
      </c>
    </row>
    <row r="10" spans="1:1" ht="50.25" customHeight="1">
      <c r="A10" s="46" t="s">
        <v>86</v>
      </c>
    </row>
    <row r="11" spans="1:1">
      <c r="A11" s="25"/>
    </row>
    <row r="13" spans="1:1">
      <c r="A13" s="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Előlap</vt:lpstr>
      <vt:lpstr>Szolgáltatási terv</vt:lpstr>
      <vt:lpstr>Záradék</vt:lpstr>
      <vt:lpstr>Alapszolg fa.</vt:lpstr>
      <vt:lpstr>Jogszabályi előírás</vt:lpstr>
      <vt:lpstr>Kormányzati funkciókód</vt:lpstr>
      <vt:lpstr>Ált. infó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Török Gabriella Rita</dc:creator>
  <cp:lastModifiedBy>Mentorgep</cp:lastModifiedBy>
  <cp:lastPrinted>2023-07-05T14:31:57Z</cp:lastPrinted>
  <dcterms:created xsi:type="dcterms:W3CDTF">2018-12-01T10:26:04Z</dcterms:created>
  <dcterms:modified xsi:type="dcterms:W3CDTF">2024-01-16T11:40:56Z</dcterms:modified>
</cp:coreProperties>
</file>